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920" windowWidth="20490" windowHeight="7755" activeTab="0"/>
  </bookViews>
  <sheets>
    <sheet name="Scores" sheetId="1" r:id="rId1"/>
    <sheet name="Export" sheetId="2" r:id="rId2"/>
  </sheets>
  <definedNames>
    <definedName name="_xlnm.Print_Area" localSheetId="0">'Scores'!$A$1:$AR$36</definedName>
  </definedNames>
  <calcPr fullCalcOnLoad="1"/>
</workbook>
</file>

<file path=xl/sharedStrings.xml><?xml version="1.0" encoding="utf-8"?>
<sst xmlns="http://schemas.openxmlformats.org/spreadsheetml/2006/main" count="81" uniqueCount="29">
  <si>
    <t>Sponsor:</t>
  </si>
  <si>
    <t>Name of Event/Practice:</t>
  </si>
  <si>
    <t>Marshal In Charge:</t>
  </si>
  <si>
    <t>Kingdom</t>
  </si>
  <si>
    <t>Total</t>
  </si>
  <si>
    <t>Group=&gt;</t>
  </si>
  <si>
    <t>score sheets to: Captain General of Archers e-mail archery@drachenwald.sca.org</t>
  </si>
  <si>
    <t>Portsmouth Round Divisions : Open (O), Period (P), Recurve (RC), Longbow (LB), Crossbow (XB).</t>
  </si>
  <si>
    <t>The Portsmouth Round</t>
  </si>
  <si>
    <t>SCA Name</t>
  </si>
  <si>
    <t>Division</t>
  </si>
  <si>
    <t>Score</t>
  </si>
  <si>
    <t>DCoA Rank</t>
  </si>
  <si>
    <t>Period LB</t>
  </si>
  <si>
    <t>Period RC</t>
  </si>
  <si>
    <t>Period XB</t>
  </si>
  <si>
    <t>Open LB</t>
  </si>
  <si>
    <t>Open RC</t>
  </si>
  <si>
    <t>Open XB</t>
  </si>
  <si>
    <t>Period Rank</t>
  </si>
  <si>
    <t>Open Rank</t>
  </si>
  <si>
    <t>Period Bow</t>
  </si>
  <si>
    <t>Open Bow</t>
  </si>
  <si>
    <t>M</t>
  </si>
  <si>
    <t>A</t>
  </si>
  <si>
    <t>Y</t>
  </si>
  <si>
    <t>Event Date (dd/mm/yy):</t>
  </si>
  <si>
    <t>ET</t>
  </si>
  <si>
    <t>SCA Name 1st Line
Modern Name 2nd Line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</si>
</sst>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[$-809]dd\ mmmm\ yyyy"/>
    <numFmt numFmtId="166" formatCode="dd/mm/yy;@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10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0" fillId="9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1" fillId="9" borderId="0" xfId="0" applyFont="1" applyFill="1" applyAlignment="1">
      <alignment horizontal="center" vertical="top"/>
    </xf>
    <xf numFmtId="1" fontId="0" fillId="9" borderId="0" xfId="0" applyNumberFormat="1" applyFill="1" applyAlignment="1">
      <alignment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4" fillId="8" borderId="13" xfId="0" applyFont="1" applyFill="1" applyBorder="1" applyAlignment="1">
      <alignment horizontal="center" vertical="top"/>
    </xf>
    <xf numFmtId="0" fontId="5" fillId="8" borderId="14" xfId="0" applyFont="1" applyFill="1" applyBorder="1" applyAlignment="1" applyProtection="1">
      <alignment horizontal="center" vertical="top" wrapText="1"/>
      <protection/>
    </xf>
    <xf numFmtId="1" fontId="4" fillId="8" borderId="15" xfId="0" applyNumberFormat="1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7" fillId="8" borderId="23" xfId="0" applyFont="1" applyFill="1" applyBorder="1" applyAlignment="1">
      <alignment horizontal="center" vertical="top" wrapText="1"/>
    </xf>
    <xf numFmtId="0" fontId="27" fillId="8" borderId="24" xfId="0" applyFont="1" applyFill="1" applyBorder="1" applyAlignment="1">
      <alignment horizontal="center" vertical="top" wrapText="1"/>
    </xf>
    <xf numFmtId="0" fontId="27" fillId="8" borderId="25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 applyProtection="1">
      <alignment horizontal="center"/>
      <protection locked="0"/>
    </xf>
    <xf numFmtId="166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26" fillId="8" borderId="28" xfId="0" applyFont="1" applyFill="1" applyBorder="1" applyAlignment="1">
      <alignment horizontal="center" vertical="top" wrapText="1" shrinkToFit="1"/>
    </xf>
    <xf numFmtId="0" fontId="26" fillId="8" borderId="21" xfId="0" applyFont="1" applyFill="1" applyBorder="1" applyAlignment="1">
      <alignment horizontal="center" vertical="top" wrapText="1" shrinkToFit="1"/>
    </xf>
    <xf numFmtId="0" fontId="26" fillId="8" borderId="29" xfId="0" applyFont="1" applyFill="1" applyBorder="1" applyAlignment="1">
      <alignment horizontal="center" vertical="top" wrapText="1" shrinkToFit="1"/>
    </xf>
    <xf numFmtId="0" fontId="28" fillId="0" borderId="30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26" xfId="0" applyFont="1" applyFill="1" applyBorder="1" applyAlignment="1" applyProtection="1">
      <alignment horizontal="center"/>
      <protection locked="0"/>
    </xf>
    <xf numFmtId="0" fontId="28" fillId="0" borderId="31" xfId="0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9" xfId="0" applyNumberFormat="1" applyFont="1" applyFill="1" applyBorder="1" applyAlignment="1">
      <alignment vertical="top"/>
    </xf>
    <xf numFmtId="0" fontId="30" fillId="0" borderId="32" xfId="0" applyNumberFormat="1" applyFont="1" applyFill="1" applyBorder="1" applyAlignment="1">
      <alignment horizontal="center" vertical="top"/>
    </xf>
    <xf numFmtId="0" fontId="30" fillId="0" borderId="33" xfId="0" applyNumberFormat="1" applyFont="1" applyFill="1" applyBorder="1" applyAlignment="1">
      <alignment horizontal="center" vertical="top"/>
    </xf>
    <xf numFmtId="0" fontId="30" fillId="0" borderId="34" xfId="0" applyNumberFormat="1" applyFont="1" applyFill="1" applyBorder="1" applyAlignment="1">
      <alignment vertical="top"/>
    </xf>
    <xf numFmtId="0" fontId="30" fillId="0" borderId="35" xfId="0" applyNumberFormat="1" applyFont="1" applyFill="1" applyBorder="1" applyAlignment="1">
      <alignment horizontal="center" vertical="top"/>
    </xf>
    <xf numFmtId="0" fontId="30" fillId="0" borderId="36" xfId="0" applyNumberFormat="1" applyFont="1" applyFill="1" applyBorder="1" applyAlignment="1">
      <alignment horizontal="center" vertical="top"/>
    </xf>
    <xf numFmtId="0" fontId="30" fillId="9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31" fillId="8" borderId="21" xfId="0" applyFont="1" applyFill="1" applyBorder="1" applyAlignment="1">
      <alignment horizontal="center" vertical="top" wrapText="1" shrinkToFit="1"/>
    </xf>
    <xf numFmtId="0" fontId="0" fillId="8" borderId="15" xfId="0" applyNumberFormat="1" applyFont="1" applyFill="1" applyBorder="1" applyAlignment="1">
      <alignment horizontal="center" vertical="top"/>
    </xf>
    <xf numFmtId="0" fontId="0" fillId="8" borderId="22" xfId="0" applyNumberFormat="1" applyFont="1" applyFill="1" applyBorder="1" applyAlignment="1">
      <alignment horizontal="center" vertical="top"/>
    </xf>
    <xf numFmtId="0" fontId="0" fillId="9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1" fillId="8" borderId="37" xfId="0" applyFont="1" applyFill="1" applyBorder="1" applyAlignment="1">
      <alignment horizontal="center" vertical="top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zoomScalePageLayoutView="0" workbookViewId="0" topLeftCell="A1">
      <selection activeCell="AA11" sqref="AA11:AA12"/>
    </sheetView>
  </sheetViews>
  <sheetFormatPr defaultColWidth="9.140625" defaultRowHeight="12.75"/>
  <cols>
    <col min="1" max="1" width="19.57421875" style="4" bestFit="1" customWidth="1"/>
    <col min="2" max="2" width="7.421875" style="40" customWidth="1"/>
    <col min="3" max="3" width="7.00390625" style="41" customWidth="1"/>
    <col min="4" max="6" width="2.28125" style="82" customWidth="1"/>
    <col min="7" max="7" width="3.28125" style="87" customWidth="1"/>
    <col min="8" max="10" width="2.28125" style="82" customWidth="1"/>
    <col min="11" max="11" width="3.28125" style="87" customWidth="1"/>
    <col min="12" max="14" width="2.28125" style="82" customWidth="1"/>
    <col min="15" max="15" width="3.28125" style="87" customWidth="1"/>
    <col min="16" max="18" width="2.28125" style="82" customWidth="1"/>
    <col min="19" max="19" width="3.28125" style="87" customWidth="1"/>
    <col min="20" max="22" width="2.28125" style="82" customWidth="1"/>
    <col min="23" max="23" width="3.28125" style="87" customWidth="1"/>
    <col min="24" max="26" width="2.28125" style="82" customWidth="1"/>
    <col min="27" max="27" width="3.28125" style="87" customWidth="1"/>
    <col min="28" max="30" width="2.28125" style="82" customWidth="1"/>
    <col min="31" max="31" width="3.28125" style="87" customWidth="1"/>
    <col min="32" max="34" width="2.28125" style="82" customWidth="1"/>
    <col min="35" max="35" width="3.28125" style="87" customWidth="1"/>
    <col min="36" max="38" width="2.28125" style="82" customWidth="1"/>
    <col min="39" max="39" width="3.28125" style="87" customWidth="1"/>
    <col min="40" max="42" width="2.28125" style="82" customWidth="1"/>
    <col min="43" max="43" width="3.28125" style="87" customWidth="1"/>
    <col min="44" max="44" width="4.8515625" style="10" bestFit="1" customWidth="1"/>
    <col min="45" max="16384" width="9.140625" style="4" customWidth="1"/>
  </cols>
  <sheetData>
    <row r="1" spans="1:44" ht="27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ht="15" customHeight="1">
      <c r="A2" s="42" t="s">
        <v>26</v>
      </c>
      <c r="B2" s="50"/>
      <c r="C2" s="51"/>
      <c r="D2" s="56" t="s">
        <v>2</v>
      </c>
      <c r="E2" s="57"/>
      <c r="F2" s="57"/>
      <c r="G2" s="57"/>
      <c r="H2" s="57"/>
      <c r="I2" s="57"/>
      <c r="J2" s="57"/>
      <c r="K2" s="57"/>
      <c r="L2" s="57"/>
      <c r="M2" s="58"/>
      <c r="N2" s="58"/>
      <c r="O2" s="11"/>
      <c r="P2" s="59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62"/>
      <c r="AD2" s="62"/>
      <c r="AE2" s="12"/>
      <c r="AF2" s="63"/>
      <c r="AG2" s="63"/>
      <c r="AH2" s="63"/>
      <c r="AI2" s="13"/>
      <c r="AJ2" s="63"/>
      <c r="AK2" s="63"/>
      <c r="AL2" s="63"/>
      <c r="AM2" s="13"/>
      <c r="AN2" s="63"/>
      <c r="AO2" s="63"/>
      <c r="AP2" s="63"/>
      <c r="AQ2" s="13"/>
      <c r="AR2" s="14"/>
    </row>
    <row r="3" spans="1:44" ht="6" customHeight="1">
      <c r="A3" s="42"/>
      <c r="B3" s="30"/>
      <c r="C3" s="31"/>
      <c r="D3" s="64"/>
      <c r="E3" s="64"/>
      <c r="F3" s="64"/>
      <c r="G3" s="15"/>
      <c r="H3" s="65"/>
      <c r="I3" s="65"/>
      <c r="J3" s="65"/>
      <c r="K3" s="1"/>
      <c r="L3" s="65"/>
      <c r="M3" s="65"/>
      <c r="N3" s="65"/>
      <c r="O3" s="1"/>
      <c r="P3" s="65"/>
      <c r="Q3" s="65"/>
      <c r="R3" s="65"/>
      <c r="S3" s="1"/>
      <c r="T3" s="66"/>
      <c r="U3" s="66"/>
      <c r="V3" s="66"/>
      <c r="W3" s="16"/>
      <c r="X3" s="66"/>
      <c r="Y3" s="66"/>
      <c r="Z3" s="66"/>
      <c r="AA3" s="16"/>
      <c r="AB3" s="66"/>
      <c r="AC3" s="66"/>
      <c r="AD3" s="66"/>
      <c r="AE3" s="16"/>
      <c r="AF3" s="66"/>
      <c r="AG3" s="66"/>
      <c r="AH3" s="66"/>
      <c r="AI3" s="16"/>
      <c r="AJ3" s="66"/>
      <c r="AK3" s="66"/>
      <c r="AL3" s="66"/>
      <c r="AM3" s="16"/>
      <c r="AN3" s="66"/>
      <c r="AO3" s="66"/>
      <c r="AP3" s="66"/>
      <c r="AQ3" s="16"/>
      <c r="AR3" s="17"/>
    </row>
    <row r="4" spans="1:44" ht="12.75">
      <c r="A4" s="42" t="s">
        <v>1</v>
      </c>
      <c r="B4" s="52"/>
      <c r="C4" s="52"/>
      <c r="D4" s="52"/>
      <c r="E4" s="67"/>
      <c r="F4" s="67"/>
      <c r="G4" s="83"/>
      <c r="H4" s="68" t="s">
        <v>0</v>
      </c>
      <c r="I4" s="68"/>
      <c r="J4" s="68"/>
      <c r="K4" s="68"/>
      <c r="L4" s="68"/>
      <c r="M4" s="64"/>
      <c r="N4" s="64"/>
      <c r="O4" s="15"/>
      <c r="P4" s="69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72"/>
      <c r="AD4" s="72"/>
      <c r="AE4" s="18"/>
      <c r="AF4" s="73"/>
      <c r="AG4" s="73"/>
      <c r="AH4" s="73"/>
      <c r="AI4" s="19"/>
      <c r="AJ4" s="73"/>
      <c r="AK4" s="73"/>
      <c r="AL4" s="73"/>
      <c r="AM4" s="19"/>
      <c r="AN4" s="73"/>
      <c r="AO4" s="73"/>
      <c r="AP4" s="73"/>
      <c r="AQ4" s="19"/>
      <c r="AR4" s="20"/>
    </row>
    <row r="5" spans="1:44" ht="6" customHeight="1" thickBot="1">
      <c r="A5" s="21"/>
      <c r="B5" s="32"/>
      <c r="C5" s="33"/>
      <c r="D5" s="74"/>
      <c r="E5" s="74"/>
      <c r="F5" s="74"/>
      <c r="G5" s="22"/>
      <c r="H5" s="75"/>
      <c r="I5" s="75"/>
      <c r="J5" s="75"/>
      <c r="K5" s="88"/>
      <c r="L5" s="75"/>
      <c r="M5" s="75"/>
      <c r="N5" s="75"/>
      <c r="O5" s="88"/>
      <c r="P5" s="75"/>
      <c r="Q5" s="75"/>
      <c r="R5" s="75"/>
      <c r="S5" s="88"/>
      <c r="T5" s="75"/>
      <c r="U5" s="75"/>
      <c r="V5" s="75"/>
      <c r="W5" s="88"/>
      <c r="X5" s="75"/>
      <c r="Y5" s="75"/>
      <c r="Z5" s="75"/>
      <c r="AA5" s="88"/>
      <c r="AB5" s="75"/>
      <c r="AC5" s="75"/>
      <c r="AD5" s="75"/>
      <c r="AE5" s="88"/>
      <c r="AF5" s="75"/>
      <c r="AG5" s="75"/>
      <c r="AH5" s="75"/>
      <c r="AI5" s="88"/>
      <c r="AJ5" s="75"/>
      <c r="AK5" s="75"/>
      <c r="AL5" s="75"/>
      <c r="AM5" s="88"/>
      <c r="AN5" s="75"/>
      <c r="AO5" s="75"/>
      <c r="AP5" s="75"/>
      <c r="AQ5" s="88"/>
      <c r="AR5" s="17"/>
    </row>
    <row r="6" spans="1:44" s="9" customFormat="1" ht="23.25" customHeight="1" thickBot="1">
      <c r="A6" s="29" t="s">
        <v>28</v>
      </c>
      <c r="B6" s="26" t="s">
        <v>3</v>
      </c>
      <c r="C6" s="27" t="s">
        <v>10</v>
      </c>
      <c r="D6" s="53">
        <v>1</v>
      </c>
      <c r="E6" s="54"/>
      <c r="F6" s="55"/>
      <c r="G6" s="84" t="s">
        <v>27</v>
      </c>
      <c r="H6" s="47">
        <v>2</v>
      </c>
      <c r="I6" s="48"/>
      <c r="J6" s="48"/>
      <c r="K6" s="89" t="s">
        <v>27</v>
      </c>
      <c r="L6" s="48">
        <v>3</v>
      </c>
      <c r="M6" s="48"/>
      <c r="N6" s="49"/>
      <c r="O6" s="84" t="s">
        <v>27</v>
      </c>
      <c r="P6" s="47">
        <v>4</v>
      </c>
      <c r="Q6" s="48"/>
      <c r="R6" s="49"/>
      <c r="S6" s="84" t="s">
        <v>27</v>
      </c>
      <c r="T6" s="47">
        <v>5</v>
      </c>
      <c r="U6" s="48"/>
      <c r="V6" s="49"/>
      <c r="W6" s="84" t="s">
        <v>27</v>
      </c>
      <c r="X6" s="47">
        <v>6</v>
      </c>
      <c r="Y6" s="48"/>
      <c r="Z6" s="49"/>
      <c r="AA6" s="84" t="s">
        <v>27</v>
      </c>
      <c r="AB6" s="47">
        <v>7</v>
      </c>
      <c r="AC6" s="48"/>
      <c r="AD6" s="49"/>
      <c r="AE6" s="84" t="s">
        <v>27</v>
      </c>
      <c r="AF6" s="47">
        <v>8</v>
      </c>
      <c r="AG6" s="48"/>
      <c r="AH6" s="49"/>
      <c r="AI6" s="84" t="s">
        <v>27</v>
      </c>
      <c r="AJ6" s="47">
        <v>9</v>
      </c>
      <c r="AK6" s="48"/>
      <c r="AL6" s="49"/>
      <c r="AM6" s="84" t="s">
        <v>27</v>
      </c>
      <c r="AN6" s="47">
        <v>10</v>
      </c>
      <c r="AO6" s="48"/>
      <c r="AP6" s="49"/>
      <c r="AQ6" s="84" t="s">
        <v>27</v>
      </c>
      <c r="AR6" s="28" t="s">
        <v>4</v>
      </c>
    </row>
    <row r="7" spans="1:44" ht="13.5" thickBot="1">
      <c r="A7" s="23"/>
      <c r="B7" s="34"/>
      <c r="C7" s="35"/>
      <c r="D7" s="76"/>
      <c r="E7" s="77"/>
      <c r="F7" s="78"/>
      <c r="G7" s="85">
        <f>IF(SUM(D7:F8)&lt;&gt;0,SUM(D7:F8),"")</f>
      </c>
      <c r="H7" s="76"/>
      <c r="I7" s="77"/>
      <c r="J7" s="78"/>
      <c r="K7" s="85">
        <f>IF(SUM(H7:J8)&lt;&gt;0,SUM(H7:J8),"")</f>
      </c>
      <c r="L7" s="76"/>
      <c r="M7" s="77"/>
      <c r="N7" s="78"/>
      <c r="O7" s="85">
        <f>IF(SUM(L7:N8)&lt;&gt;0,SUM(L7:N8),"")</f>
      </c>
      <c r="P7" s="76"/>
      <c r="Q7" s="77"/>
      <c r="R7" s="78"/>
      <c r="S7" s="85">
        <f>IF(SUM(P7:R8)&lt;&gt;0,SUM(P7:R8),"")</f>
      </c>
      <c r="T7" s="76"/>
      <c r="U7" s="77"/>
      <c r="V7" s="78"/>
      <c r="W7" s="85">
        <f>IF(SUM(T7:V8)&lt;&gt;0,SUM(T7:V8),"")</f>
      </c>
      <c r="X7" s="76"/>
      <c r="Y7" s="77"/>
      <c r="Z7" s="78"/>
      <c r="AA7" s="85">
        <f>IF(SUM(X7:Z8)&lt;&gt;0,SUM(X7:Z8),"")</f>
      </c>
      <c r="AB7" s="76"/>
      <c r="AC7" s="77"/>
      <c r="AD7" s="78"/>
      <c r="AE7" s="85">
        <f>IF(SUM(AB7:AD8)&lt;&gt;0,SUM(AB7:AD8),"")</f>
      </c>
      <c r="AF7" s="76"/>
      <c r="AG7" s="77"/>
      <c r="AH7" s="78"/>
      <c r="AI7" s="85">
        <f>IF(SUM(AF7:AH8)&lt;&gt;0,SUM(AF7:AH8),"")</f>
      </c>
      <c r="AJ7" s="76"/>
      <c r="AK7" s="77"/>
      <c r="AL7" s="78"/>
      <c r="AM7" s="85">
        <f>IF(SUM(AJ7:AL8)&lt;&gt;0,SUM(AJ7:AL8),"")</f>
      </c>
      <c r="AN7" s="76"/>
      <c r="AO7" s="77"/>
      <c r="AP7" s="78"/>
      <c r="AQ7" s="85">
        <f>IF(SUM(AN7:AP8)&lt;&gt;0,SUM(AN7:AP8),"")</f>
      </c>
      <c r="AR7" s="45">
        <f>IF((SUM(D7:F8)+SUM(H7:J8)+SUM(L7:N8)+SUM(P7:R8)+SUM(T7:V8)+SUM(X7:Z8)+SUM(AB7:AD8)+SUM(AF7:AH8)+SUM(AJ7:AL8)+SUM(AN7:AP8))=0,"",(SUM(D7:F8)+SUM(H7:J8)+SUM(L7:N8)+SUM(P7:R8)+SUM(T7:V8)+SUM(X7:Z8)+SUM(AB7:AD8)+SUM(AF7:AH8)+SUM(AJ7:AL8)+SUM(AN7:AP8)))</f>
      </c>
    </row>
    <row r="8" spans="1:44" ht="13.5" thickBot="1">
      <c r="A8" s="25"/>
      <c r="B8" s="36" t="s">
        <v>5</v>
      </c>
      <c r="C8" s="37"/>
      <c r="D8" s="79"/>
      <c r="E8" s="80"/>
      <c r="F8" s="81"/>
      <c r="G8" s="86"/>
      <c r="H8" s="79"/>
      <c r="I8" s="80"/>
      <c r="J8" s="81"/>
      <c r="K8" s="86"/>
      <c r="L8" s="79"/>
      <c r="M8" s="80"/>
      <c r="N8" s="81"/>
      <c r="O8" s="86"/>
      <c r="P8" s="79"/>
      <c r="Q8" s="80"/>
      <c r="R8" s="81"/>
      <c r="S8" s="86"/>
      <c r="T8" s="79"/>
      <c r="U8" s="80"/>
      <c r="V8" s="81"/>
      <c r="W8" s="86"/>
      <c r="X8" s="79"/>
      <c r="Y8" s="80"/>
      <c r="Z8" s="81"/>
      <c r="AA8" s="86"/>
      <c r="AB8" s="79"/>
      <c r="AC8" s="80"/>
      <c r="AD8" s="81"/>
      <c r="AE8" s="86"/>
      <c r="AF8" s="79"/>
      <c r="AG8" s="80"/>
      <c r="AH8" s="81"/>
      <c r="AI8" s="86"/>
      <c r="AJ8" s="79"/>
      <c r="AK8" s="80"/>
      <c r="AL8" s="81"/>
      <c r="AM8" s="86"/>
      <c r="AN8" s="79"/>
      <c r="AO8" s="80"/>
      <c r="AP8" s="81"/>
      <c r="AQ8" s="86"/>
      <c r="AR8" s="46"/>
    </row>
    <row r="9" spans="1:44" ht="13.5" thickBot="1">
      <c r="A9" s="23"/>
      <c r="B9" s="38"/>
      <c r="C9" s="35"/>
      <c r="D9" s="76"/>
      <c r="E9" s="77"/>
      <c r="F9" s="78"/>
      <c r="G9" s="85">
        <f>IF(SUM(D9:F10)&lt;&gt;0,SUM(D9:F10),"")</f>
      </c>
      <c r="H9" s="76"/>
      <c r="I9" s="77"/>
      <c r="J9" s="78"/>
      <c r="K9" s="85">
        <f>IF(SUM(H9:J10)&lt;&gt;0,SUM(H9:J10),"")</f>
      </c>
      <c r="L9" s="76"/>
      <c r="M9" s="77"/>
      <c r="N9" s="78"/>
      <c r="O9" s="85">
        <f>IF(SUM(L9:N10)&lt;&gt;0,SUM(L9:N10),"")</f>
      </c>
      <c r="P9" s="76"/>
      <c r="Q9" s="77"/>
      <c r="R9" s="78"/>
      <c r="S9" s="85">
        <f>IF(SUM(P9:R10)&lt;&gt;0,SUM(P9:R10),"")</f>
      </c>
      <c r="T9" s="76"/>
      <c r="U9" s="77"/>
      <c r="V9" s="78"/>
      <c r="W9" s="85">
        <f>IF(SUM(T9:V10)&lt;&gt;0,SUM(T9:V10),"")</f>
      </c>
      <c r="X9" s="76"/>
      <c r="Y9" s="77"/>
      <c r="Z9" s="78"/>
      <c r="AA9" s="85">
        <f>IF(SUM(X9:Z10)&lt;&gt;0,SUM(X9:Z10),"")</f>
      </c>
      <c r="AB9" s="76"/>
      <c r="AC9" s="77"/>
      <c r="AD9" s="78"/>
      <c r="AE9" s="85">
        <f>IF(SUM(AB9:AD10)&lt;&gt;0,SUM(AB9:AD10),"")</f>
      </c>
      <c r="AF9" s="76"/>
      <c r="AG9" s="77"/>
      <c r="AH9" s="78"/>
      <c r="AI9" s="85">
        <f>IF(SUM(AF9:AH10)&lt;&gt;0,SUM(AF9:AH10),"")</f>
      </c>
      <c r="AJ9" s="76"/>
      <c r="AK9" s="77"/>
      <c r="AL9" s="78"/>
      <c r="AM9" s="85">
        <f>IF(SUM(AJ9:AL10)&lt;&gt;0,SUM(AJ9:AL10),"")</f>
      </c>
      <c r="AN9" s="76"/>
      <c r="AO9" s="77"/>
      <c r="AP9" s="78"/>
      <c r="AQ9" s="85">
        <f>IF(SUM(AN9:AP10)&lt;&gt;0,SUM(AN9:AP10),"")</f>
      </c>
      <c r="AR9" s="45">
        <f>IF((SUM(D9:F10)+SUM(H9:J10)+SUM(L9:N10)+SUM(P9:R10)+SUM(T9:V10)+SUM(X9:Z10)+SUM(AB9:AD10)+SUM(AF9:AH10)+SUM(AJ9:AL10)+SUM(AN9:AP10))=0,"",(SUM(D9:F10)+SUM(H9:J10)+SUM(L9:N10)+SUM(P9:R10)+SUM(T9:V10)+SUM(X9:Z10)+SUM(AB9:AD10)+SUM(AF9:AH10)+SUM(AJ9:AL10)+SUM(AN9:AP10)))</f>
      </c>
    </row>
    <row r="10" spans="1:44" ht="13.5" thickBot="1">
      <c r="A10" s="25"/>
      <c r="B10" s="36" t="s">
        <v>5</v>
      </c>
      <c r="C10" s="39"/>
      <c r="D10" s="79"/>
      <c r="E10" s="80"/>
      <c r="F10" s="81"/>
      <c r="G10" s="86"/>
      <c r="H10" s="79"/>
      <c r="I10" s="80"/>
      <c r="J10" s="81"/>
      <c r="K10" s="86"/>
      <c r="L10" s="79"/>
      <c r="M10" s="80"/>
      <c r="N10" s="81"/>
      <c r="O10" s="86"/>
      <c r="P10" s="79"/>
      <c r="Q10" s="80"/>
      <c r="R10" s="81"/>
      <c r="S10" s="86"/>
      <c r="T10" s="79"/>
      <c r="U10" s="80"/>
      <c r="V10" s="81"/>
      <c r="W10" s="86"/>
      <c r="X10" s="79"/>
      <c r="Y10" s="80"/>
      <c r="Z10" s="81"/>
      <c r="AA10" s="86"/>
      <c r="AB10" s="79"/>
      <c r="AC10" s="80"/>
      <c r="AD10" s="81"/>
      <c r="AE10" s="86"/>
      <c r="AF10" s="79"/>
      <c r="AG10" s="80"/>
      <c r="AH10" s="81"/>
      <c r="AI10" s="86"/>
      <c r="AJ10" s="79"/>
      <c r="AK10" s="80"/>
      <c r="AL10" s="81"/>
      <c r="AM10" s="86"/>
      <c r="AN10" s="79"/>
      <c r="AO10" s="80"/>
      <c r="AP10" s="81"/>
      <c r="AQ10" s="86"/>
      <c r="AR10" s="46"/>
    </row>
    <row r="11" spans="1:44" ht="13.5" thickBot="1">
      <c r="A11" s="23"/>
      <c r="B11" s="38"/>
      <c r="C11" s="35"/>
      <c r="D11" s="76"/>
      <c r="E11" s="77"/>
      <c r="F11" s="78"/>
      <c r="G11" s="85">
        <f>IF(SUM(D11:F12)&lt;&gt;0,SUM(D11:F12),"")</f>
      </c>
      <c r="H11" s="76"/>
      <c r="I11" s="77"/>
      <c r="J11" s="78"/>
      <c r="K11" s="85">
        <f>IF(SUM(H11:J12)&lt;&gt;0,SUM(H11:J12),"")</f>
      </c>
      <c r="L11" s="76"/>
      <c r="M11" s="77"/>
      <c r="N11" s="78"/>
      <c r="O11" s="85">
        <f>IF(SUM(L11:N12)&lt;&gt;0,SUM(L11:N12),"")</f>
      </c>
      <c r="P11" s="76"/>
      <c r="Q11" s="77"/>
      <c r="R11" s="78"/>
      <c r="S11" s="85">
        <f>IF(SUM(P11:R12)&lt;&gt;0,SUM(P11:R12),"")</f>
      </c>
      <c r="T11" s="76"/>
      <c r="U11" s="77"/>
      <c r="V11" s="78"/>
      <c r="W11" s="85">
        <f>IF(SUM(T11:V12)&lt;&gt;0,SUM(T11:V12),"")</f>
      </c>
      <c r="X11" s="76"/>
      <c r="Y11" s="77"/>
      <c r="Z11" s="78"/>
      <c r="AA11" s="85">
        <f>IF(SUM(X11:Z12)&lt;&gt;0,SUM(X11:Z12),"")</f>
      </c>
      <c r="AB11" s="76"/>
      <c r="AC11" s="77"/>
      <c r="AD11" s="78"/>
      <c r="AE11" s="85">
        <f>IF(SUM(AB11:AD12)&lt;&gt;0,SUM(AB11:AD12),"")</f>
      </c>
      <c r="AF11" s="76"/>
      <c r="AG11" s="77"/>
      <c r="AH11" s="78"/>
      <c r="AI11" s="85">
        <f>IF(SUM(AF11:AH12)&lt;&gt;0,SUM(AF11:AH12),"")</f>
      </c>
      <c r="AJ11" s="76"/>
      <c r="AK11" s="77"/>
      <c r="AL11" s="78"/>
      <c r="AM11" s="85">
        <f>IF(SUM(AJ11:AL12)&lt;&gt;0,SUM(AJ11:AL12),"")</f>
      </c>
      <c r="AN11" s="76"/>
      <c r="AO11" s="77"/>
      <c r="AP11" s="78"/>
      <c r="AQ11" s="85">
        <f>IF(SUM(AN11:AP12)&lt;&gt;0,SUM(AN11:AP12),"")</f>
      </c>
      <c r="AR11" s="45">
        <f>IF((SUM(D11:F12)+SUM(H11:J12)+SUM(L11:N12)+SUM(P11:R12)+SUM(T11:V12)+SUM(X11:Z12)+SUM(AB11:AD12)+SUM(AF11:AH12)+SUM(AJ11:AL12)+SUM(AN11:AP12))=0,"",(SUM(D11:F12)+SUM(H11:J12)+SUM(L11:N12)+SUM(P11:R12)+SUM(T11:V12)+SUM(X11:Z12)+SUM(AB11:AD12)+SUM(AF11:AH12)+SUM(AJ11:AL12)+SUM(AN11:AP12)))</f>
      </c>
    </row>
    <row r="12" spans="1:44" ht="13.5" thickBot="1">
      <c r="A12" s="25"/>
      <c r="B12" s="36" t="s">
        <v>5</v>
      </c>
      <c r="C12" s="39"/>
      <c r="D12" s="79"/>
      <c r="E12" s="80"/>
      <c r="F12" s="81"/>
      <c r="G12" s="86"/>
      <c r="H12" s="79"/>
      <c r="I12" s="80"/>
      <c r="J12" s="81"/>
      <c r="K12" s="86"/>
      <c r="L12" s="79"/>
      <c r="M12" s="80"/>
      <c r="N12" s="81"/>
      <c r="O12" s="86"/>
      <c r="P12" s="79"/>
      <c r="Q12" s="80"/>
      <c r="R12" s="81"/>
      <c r="S12" s="86"/>
      <c r="T12" s="79"/>
      <c r="U12" s="80"/>
      <c r="V12" s="81"/>
      <c r="W12" s="86"/>
      <c r="X12" s="79"/>
      <c r="Y12" s="80"/>
      <c r="Z12" s="81"/>
      <c r="AA12" s="86"/>
      <c r="AB12" s="79"/>
      <c r="AC12" s="80"/>
      <c r="AD12" s="81"/>
      <c r="AE12" s="86"/>
      <c r="AF12" s="79"/>
      <c r="AG12" s="80"/>
      <c r="AH12" s="81"/>
      <c r="AI12" s="86"/>
      <c r="AJ12" s="79"/>
      <c r="AK12" s="80"/>
      <c r="AL12" s="81"/>
      <c r="AM12" s="86"/>
      <c r="AN12" s="79"/>
      <c r="AO12" s="80"/>
      <c r="AP12" s="81"/>
      <c r="AQ12" s="86"/>
      <c r="AR12" s="46"/>
    </row>
    <row r="13" spans="1:44" ht="13.5" thickBot="1">
      <c r="A13" s="23"/>
      <c r="B13" s="38"/>
      <c r="C13" s="35"/>
      <c r="D13" s="76"/>
      <c r="E13" s="77"/>
      <c r="F13" s="78"/>
      <c r="G13" s="85">
        <f>IF(SUM(D13:F14)&lt;&gt;0,SUM(D13:F14),"")</f>
      </c>
      <c r="H13" s="76"/>
      <c r="I13" s="77"/>
      <c r="J13" s="78"/>
      <c r="K13" s="85">
        <f>IF(SUM(H13:J14)&lt;&gt;0,SUM(H13:J14),"")</f>
      </c>
      <c r="L13" s="76"/>
      <c r="M13" s="77"/>
      <c r="N13" s="78"/>
      <c r="O13" s="85">
        <f>IF(SUM(L13:N14)&lt;&gt;0,SUM(L13:N14),"")</f>
      </c>
      <c r="P13" s="76"/>
      <c r="Q13" s="77"/>
      <c r="R13" s="78"/>
      <c r="S13" s="85">
        <f>IF(SUM(P13:R14)&lt;&gt;0,SUM(P13:R14),"")</f>
      </c>
      <c r="T13" s="76"/>
      <c r="U13" s="77"/>
      <c r="V13" s="78"/>
      <c r="W13" s="85">
        <f>IF(SUM(T13:V14)&lt;&gt;0,SUM(T13:V14),"")</f>
      </c>
      <c r="X13" s="76"/>
      <c r="Y13" s="77"/>
      <c r="Z13" s="78"/>
      <c r="AA13" s="85">
        <f>IF(SUM(X13:Z14)&lt;&gt;0,SUM(X13:Z14),"")</f>
      </c>
      <c r="AB13" s="76"/>
      <c r="AC13" s="77"/>
      <c r="AD13" s="78"/>
      <c r="AE13" s="85">
        <f>IF(SUM(AB13:AD14)&lt;&gt;0,SUM(AB13:AD14),"")</f>
      </c>
      <c r="AF13" s="76"/>
      <c r="AG13" s="77"/>
      <c r="AH13" s="78"/>
      <c r="AI13" s="85">
        <f>IF(SUM(AF13:AH14)&lt;&gt;0,SUM(AF13:AH14),"")</f>
      </c>
      <c r="AJ13" s="76"/>
      <c r="AK13" s="77"/>
      <c r="AL13" s="78"/>
      <c r="AM13" s="85">
        <f>IF(SUM(AJ13:AL14)&lt;&gt;0,SUM(AJ13:AL14),"")</f>
      </c>
      <c r="AN13" s="76"/>
      <c r="AO13" s="77"/>
      <c r="AP13" s="78"/>
      <c r="AQ13" s="85">
        <f>IF(SUM(AN13:AP14)&lt;&gt;0,SUM(AN13:AP14),"")</f>
      </c>
      <c r="AR13" s="45">
        <f>IF((SUM(D13:F14)+SUM(H13:J14)+SUM(L13:N14)+SUM(P13:R14)+SUM(T13:V14)+SUM(X13:Z14)+SUM(AB13:AD14)+SUM(AF13:AH14)+SUM(AJ13:AL14)+SUM(AN13:AP14))=0,"",(SUM(D13:F14)+SUM(H13:J14)+SUM(L13:N14)+SUM(P13:R14)+SUM(T13:V14)+SUM(X13:Z14)+SUM(AB13:AD14)+SUM(AF13:AH14)+SUM(AJ13:AL14)+SUM(AN13:AP14)))</f>
      </c>
    </row>
    <row r="14" spans="1:44" ht="13.5" thickBot="1">
      <c r="A14" s="25"/>
      <c r="B14" s="36" t="s">
        <v>5</v>
      </c>
      <c r="C14" s="39"/>
      <c r="D14" s="79"/>
      <c r="E14" s="80"/>
      <c r="F14" s="81"/>
      <c r="G14" s="86"/>
      <c r="H14" s="79"/>
      <c r="I14" s="80"/>
      <c r="J14" s="81"/>
      <c r="K14" s="86"/>
      <c r="L14" s="79"/>
      <c r="M14" s="80"/>
      <c r="N14" s="81"/>
      <c r="O14" s="86"/>
      <c r="P14" s="79"/>
      <c r="Q14" s="80"/>
      <c r="R14" s="81"/>
      <c r="S14" s="86"/>
      <c r="T14" s="79"/>
      <c r="U14" s="80"/>
      <c r="V14" s="81"/>
      <c r="W14" s="86"/>
      <c r="X14" s="79"/>
      <c r="Y14" s="80"/>
      <c r="Z14" s="81"/>
      <c r="AA14" s="86"/>
      <c r="AB14" s="79"/>
      <c r="AC14" s="80"/>
      <c r="AD14" s="81"/>
      <c r="AE14" s="86"/>
      <c r="AF14" s="79"/>
      <c r="AG14" s="80"/>
      <c r="AH14" s="81"/>
      <c r="AI14" s="86"/>
      <c r="AJ14" s="79"/>
      <c r="AK14" s="80"/>
      <c r="AL14" s="81"/>
      <c r="AM14" s="86"/>
      <c r="AN14" s="79"/>
      <c r="AO14" s="80"/>
      <c r="AP14" s="81"/>
      <c r="AQ14" s="86"/>
      <c r="AR14" s="46"/>
    </row>
    <row r="15" spans="1:44" ht="13.5" thickBot="1">
      <c r="A15" s="23"/>
      <c r="B15" s="38"/>
      <c r="C15" s="35"/>
      <c r="D15" s="76"/>
      <c r="E15" s="77"/>
      <c r="F15" s="78"/>
      <c r="G15" s="85">
        <f>IF(SUM(D15:F16)&lt;&gt;0,SUM(D15:F16),"")</f>
      </c>
      <c r="H15" s="76"/>
      <c r="I15" s="77"/>
      <c r="J15" s="78"/>
      <c r="K15" s="85">
        <f>IF(SUM(H15:J16)&lt;&gt;0,SUM(H15:J16),"")</f>
      </c>
      <c r="L15" s="76"/>
      <c r="M15" s="77"/>
      <c r="N15" s="78"/>
      <c r="O15" s="85">
        <f>IF(SUM(L15:N16)&lt;&gt;0,SUM(L15:N16),"")</f>
      </c>
      <c r="P15" s="76"/>
      <c r="Q15" s="77"/>
      <c r="R15" s="78"/>
      <c r="S15" s="85">
        <f>IF(SUM(P15:R16)&lt;&gt;0,SUM(P15:R16),"")</f>
      </c>
      <c r="T15" s="76"/>
      <c r="U15" s="77"/>
      <c r="V15" s="78"/>
      <c r="W15" s="85">
        <f>IF(SUM(T15:V16)&lt;&gt;0,SUM(T15:V16),"")</f>
      </c>
      <c r="X15" s="76"/>
      <c r="Y15" s="77"/>
      <c r="Z15" s="78"/>
      <c r="AA15" s="85">
        <f>IF(SUM(X15:Z16)&lt;&gt;0,SUM(X15:Z16),"")</f>
      </c>
      <c r="AB15" s="76"/>
      <c r="AC15" s="77"/>
      <c r="AD15" s="78"/>
      <c r="AE15" s="85">
        <f>IF(SUM(AB15:AD16)&lt;&gt;0,SUM(AB15:AD16),"")</f>
      </c>
      <c r="AF15" s="76"/>
      <c r="AG15" s="77"/>
      <c r="AH15" s="78"/>
      <c r="AI15" s="85">
        <f>IF(SUM(AF15:AH16)&lt;&gt;0,SUM(AF15:AH16),"")</f>
      </c>
      <c r="AJ15" s="76"/>
      <c r="AK15" s="77"/>
      <c r="AL15" s="78"/>
      <c r="AM15" s="85">
        <f>IF(SUM(AJ15:AL16)&lt;&gt;0,SUM(AJ15:AL16),"")</f>
      </c>
      <c r="AN15" s="76"/>
      <c r="AO15" s="77"/>
      <c r="AP15" s="78"/>
      <c r="AQ15" s="85">
        <f>IF(SUM(AN15:AP16)&lt;&gt;0,SUM(AN15:AP16),"")</f>
      </c>
      <c r="AR15" s="45">
        <f>IF((SUM(D15:F16)+SUM(H15:J16)+SUM(L15:N16)+SUM(P15:R16)+SUM(T15:V16)+SUM(X15:Z16)+SUM(AB15:AD16)+SUM(AF15:AH16)+SUM(AJ15:AL16)+SUM(AN15:AP16))=0,"",(SUM(D15:F16)+SUM(H15:J16)+SUM(L15:N16)+SUM(P15:R16)+SUM(T15:V16)+SUM(X15:Z16)+SUM(AB15:AD16)+SUM(AF15:AH16)+SUM(AJ15:AL16)+SUM(AN15:AP16)))</f>
      </c>
    </row>
    <row r="16" spans="1:44" ht="13.5" thickBot="1">
      <c r="A16" s="25"/>
      <c r="B16" s="36" t="s">
        <v>5</v>
      </c>
      <c r="C16" s="39"/>
      <c r="D16" s="79"/>
      <c r="E16" s="80"/>
      <c r="F16" s="81"/>
      <c r="G16" s="86"/>
      <c r="H16" s="79"/>
      <c r="I16" s="80"/>
      <c r="J16" s="81"/>
      <c r="K16" s="86"/>
      <c r="L16" s="79"/>
      <c r="M16" s="80"/>
      <c r="N16" s="81"/>
      <c r="O16" s="86"/>
      <c r="P16" s="79"/>
      <c r="Q16" s="80"/>
      <c r="R16" s="81"/>
      <c r="S16" s="86"/>
      <c r="T16" s="79"/>
      <c r="U16" s="80"/>
      <c r="V16" s="81"/>
      <c r="W16" s="86"/>
      <c r="X16" s="79"/>
      <c r="Y16" s="80"/>
      <c r="Z16" s="81"/>
      <c r="AA16" s="86"/>
      <c r="AB16" s="79"/>
      <c r="AC16" s="80"/>
      <c r="AD16" s="81"/>
      <c r="AE16" s="86"/>
      <c r="AF16" s="79"/>
      <c r="AG16" s="80"/>
      <c r="AH16" s="81"/>
      <c r="AI16" s="86"/>
      <c r="AJ16" s="79"/>
      <c r="AK16" s="80"/>
      <c r="AL16" s="81"/>
      <c r="AM16" s="86"/>
      <c r="AN16" s="79"/>
      <c r="AO16" s="80"/>
      <c r="AP16" s="81"/>
      <c r="AQ16" s="86"/>
      <c r="AR16" s="46"/>
    </row>
    <row r="17" spans="1:44" ht="13.5" thickBot="1">
      <c r="A17" s="23"/>
      <c r="B17" s="38"/>
      <c r="C17" s="35"/>
      <c r="D17" s="76"/>
      <c r="E17" s="77"/>
      <c r="F17" s="78"/>
      <c r="G17" s="85">
        <f>IF(SUM(D17:F18)&lt;&gt;0,SUM(D17:F18),"")</f>
      </c>
      <c r="H17" s="76"/>
      <c r="I17" s="77"/>
      <c r="J17" s="78"/>
      <c r="K17" s="85">
        <f>IF(SUM(H17:J18)&lt;&gt;0,SUM(H17:J18),"")</f>
      </c>
      <c r="L17" s="76"/>
      <c r="M17" s="77"/>
      <c r="N17" s="78"/>
      <c r="O17" s="85">
        <f>IF(SUM(L17:N18)&lt;&gt;0,SUM(L17:N18),"")</f>
      </c>
      <c r="P17" s="76"/>
      <c r="Q17" s="77"/>
      <c r="R17" s="78"/>
      <c r="S17" s="85">
        <f>IF(SUM(P17:R18)&lt;&gt;0,SUM(P17:R18),"")</f>
      </c>
      <c r="T17" s="76"/>
      <c r="U17" s="77"/>
      <c r="V17" s="78"/>
      <c r="W17" s="85">
        <f>IF(SUM(T17:V18)&lt;&gt;0,SUM(T17:V18),"")</f>
      </c>
      <c r="X17" s="76"/>
      <c r="Y17" s="77"/>
      <c r="Z17" s="78"/>
      <c r="AA17" s="85">
        <f>IF(SUM(X17:Z18)&lt;&gt;0,SUM(X17:Z18),"")</f>
      </c>
      <c r="AB17" s="76"/>
      <c r="AC17" s="77"/>
      <c r="AD17" s="78"/>
      <c r="AE17" s="85">
        <f>IF(SUM(AB17:AD18)&lt;&gt;0,SUM(AB17:AD18),"")</f>
      </c>
      <c r="AF17" s="76"/>
      <c r="AG17" s="77"/>
      <c r="AH17" s="78"/>
      <c r="AI17" s="85">
        <f>IF(SUM(AF17:AH18)&lt;&gt;0,SUM(AF17:AH18),"")</f>
      </c>
      <c r="AJ17" s="76"/>
      <c r="AK17" s="77"/>
      <c r="AL17" s="78"/>
      <c r="AM17" s="85">
        <f>IF(SUM(AJ17:AL18)&lt;&gt;0,SUM(AJ17:AL18),"")</f>
      </c>
      <c r="AN17" s="76"/>
      <c r="AO17" s="77"/>
      <c r="AP17" s="78"/>
      <c r="AQ17" s="85">
        <f>IF(SUM(AN17:AP18)&lt;&gt;0,SUM(AN17:AP18),"")</f>
      </c>
      <c r="AR17" s="45">
        <f>IF((SUM(D17:F18)+SUM(H17:J18)+SUM(L17:N18)+SUM(P17:R18)+SUM(T17:V18)+SUM(X17:Z18)+SUM(AB17:AD18)+SUM(AF17:AH18)+SUM(AJ17:AL18)+SUM(AN17:AP18))=0,"",(SUM(D17:F18)+SUM(H17:J18)+SUM(L17:N18)+SUM(P17:R18)+SUM(T17:V18)+SUM(X17:Z18)+SUM(AB17:AD18)+SUM(AF17:AH18)+SUM(AJ17:AL18)+SUM(AN17:AP18)))</f>
      </c>
    </row>
    <row r="18" spans="1:44" ht="13.5" thickBot="1">
      <c r="A18" s="25"/>
      <c r="B18" s="36" t="s">
        <v>5</v>
      </c>
      <c r="C18" s="39"/>
      <c r="D18" s="79"/>
      <c r="E18" s="80"/>
      <c r="F18" s="81"/>
      <c r="G18" s="86"/>
      <c r="H18" s="79"/>
      <c r="I18" s="80"/>
      <c r="J18" s="81"/>
      <c r="K18" s="86"/>
      <c r="L18" s="79"/>
      <c r="M18" s="80"/>
      <c r="N18" s="81"/>
      <c r="O18" s="86"/>
      <c r="P18" s="79"/>
      <c r="Q18" s="80"/>
      <c r="R18" s="81"/>
      <c r="S18" s="86"/>
      <c r="T18" s="79"/>
      <c r="U18" s="80"/>
      <c r="V18" s="81"/>
      <c r="W18" s="86"/>
      <c r="X18" s="79"/>
      <c r="Y18" s="80"/>
      <c r="Z18" s="81"/>
      <c r="AA18" s="86"/>
      <c r="AB18" s="79"/>
      <c r="AC18" s="80"/>
      <c r="AD18" s="81"/>
      <c r="AE18" s="86"/>
      <c r="AF18" s="79"/>
      <c r="AG18" s="80"/>
      <c r="AH18" s="81"/>
      <c r="AI18" s="86"/>
      <c r="AJ18" s="79"/>
      <c r="AK18" s="80"/>
      <c r="AL18" s="81"/>
      <c r="AM18" s="86"/>
      <c r="AN18" s="79"/>
      <c r="AO18" s="80"/>
      <c r="AP18" s="81"/>
      <c r="AQ18" s="86"/>
      <c r="AR18" s="46"/>
    </row>
    <row r="19" spans="1:44" ht="13.5" thickBot="1">
      <c r="A19" s="23"/>
      <c r="B19" s="38"/>
      <c r="C19" s="35"/>
      <c r="D19" s="76"/>
      <c r="E19" s="77"/>
      <c r="F19" s="78"/>
      <c r="G19" s="85">
        <f>IF(SUM(D19:F20)&lt;&gt;0,SUM(D19:F20),"")</f>
      </c>
      <c r="H19" s="76"/>
      <c r="I19" s="77"/>
      <c r="J19" s="78"/>
      <c r="K19" s="85">
        <f>IF(SUM(H19:J20)&lt;&gt;0,SUM(H19:J20),"")</f>
      </c>
      <c r="L19" s="76"/>
      <c r="M19" s="77"/>
      <c r="N19" s="78"/>
      <c r="O19" s="85">
        <f>IF(SUM(L19:N20)&lt;&gt;0,SUM(L19:N20),"")</f>
      </c>
      <c r="P19" s="76"/>
      <c r="Q19" s="77"/>
      <c r="R19" s="78"/>
      <c r="S19" s="85">
        <f>IF(SUM(P19:R20)&lt;&gt;0,SUM(P19:R20),"")</f>
      </c>
      <c r="T19" s="76"/>
      <c r="U19" s="77"/>
      <c r="V19" s="78"/>
      <c r="W19" s="85">
        <f>IF(SUM(T19:V20)&lt;&gt;0,SUM(T19:V20),"")</f>
      </c>
      <c r="X19" s="76"/>
      <c r="Y19" s="77"/>
      <c r="Z19" s="78"/>
      <c r="AA19" s="85">
        <f>IF(SUM(X19:Z20)&lt;&gt;0,SUM(X19:Z20),"")</f>
      </c>
      <c r="AB19" s="76"/>
      <c r="AC19" s="77"/>
      <c r="AD19" s="78"/>
      <c r="AE19" s="85">
        <f>IF(SUM(AB19:AD20)&lt;&gt;0,SUM(AB19:AD20),"")</f>
      </c>
      <c r="AF19" s="76"/>
      <c r="AG19" s="77"/>
      <c r="AH19" s="78"/>
      <c r="AI19" s="85">
        <f>IF(SUM(AF19:AH20)&lt;&gt;0,SUM(AF19:AH20),"")</f>
      </c>
      <c r="AJ19" s="76"/>
      <c r="AK19" s="77"/>
      <c r="AL19" s="78"/>
      <c r="AM19" s="85">
        <f>IF(SUM(AJ19:AL20)&lt;&gt;0,SUM(AJ19:AL20),"")</f>
      </c>
      <c r="AN19" s="76"/>
      <c r="AO19" s="77"/>
      <c r="AP19" s="78"/>
      <c r="AQ19" s="85">
        <f>IF(SUM(AN19:AP20)&lt;&gt;0,SUM(AN19:AP20),"")</f>
      </c>
      <c r="AR19" s="45">
        <f>IF((SUM(D19:F20)+SUM(H19:J20)+SUM(L19:N20)+SUM(P19:R20)+SUM(T19:V20)+SUM(X19:Z20)+SUM(AB19:AD20)+SUM(AF19:AH20)+SUM(AJ19:AL20)+SUM(AN19:AP20))=0,"",(SUM(D19:F20)+SUM(H19:J20)+SUM(L19:N20)+SUM(P19:R20)+SUM(T19:V20)+SUM(X19:Z20)+SUM(AB19:AD20)+SUM(AF19:AH20)+SUM(AJ19:AL20)+SUM(AN19:AP20)))</f>
      </c>
    </row>
    <row r="20" spans="1:44" ht="13.5" thickBot="1">
      <c r="A20" s="25"/>
      <c r="B20" s="36" t="s">
        <v>5</v>
      </c>
      <c r="C20" s="39"/>
      <c r="D20" s="79"/>
      <c r="E20" s="80"/>
      <c r="F20" s="81"/>
      <c r="G20" s="86"/>
      <c r="H20" s="79"/>
      <c r="I20" s="80"/>
      <c r="J20" s="81"/>
      <c r="K20" s="86"/>
      <c r="L20" s="79"/>
      <c r="M20" s="80"/>
      <c r="N20" s="81"/>
      <c r="O20" s="86"/>
      <c r="P20" s="79"/>
      <c r="Q20" s="80"/>
      <c r="R20" s="81"/>
      <c r="S20" s="86"/>
      <c r="T20" s="79"/>
      <c r="U20" s="80"/>
      <c r="V20" s="81"/>
      <c r="W20" s="86"/>
      <c r="X20" s="79"/>
      <c r="Y20" s="80"/>
      <c r="Z20" s="81"/>
      <c r="AA20" s="86"/>
      <c r="AB20" s="79"/>
      <c r="AC20" s="80"/>
      <c r="AD20" s="81"/>
      <c r="AE20" s="86"/>
      <c r="AF20" s="79"/>
      <c r="AG20" s="80"/>
      <c r="AH20" s="81"/>
      <c r="AI20" s="86"/>
      <c r="AJ20" s="79"/>
      <c r="AK20" s="80"/>
      <c r="AL20" s="81"/>
      <c r="AM20" s="86"/>
      <c r="AN20" s="79"/>
      <c r="AO20" s="80"/>
      <c r="AP20" s="81"/>
      <c r="AQ20" s="86"/>
      <c r="AR20" s="46"/>
    </row>
    <row r="21" spans="1:44" ht="13.5" thickBot="1">
      <c r="A21" s="23"/>
      <c r="B21" s="38"/>
      <c r="C21" s="35"/>
      <c r="D21" s="76"/>
      <c r="E21" s="77"/>
      <c r="F21" s="78"/>
      <c r="G21" s="85">
        <f>IF(SUM(D21:F22)&lt;&gt;0,SUM(D21:F22),"")</f>
      </c>
      <c r="H21" s="76"/>
      <c r="I21" s="77"/>
      <c r="J21" s="78"/>
      <c r="K21" s="85">
        <f>IF(SUM(H21:J22)&lt;&gt;0,SUM(H21:J22),"")</f>
      </c>
      <c r="L21" s="76"/>
      <c r="M21" s="77"/>
      <c r="N21" s="78"/>
      <c r="O21" s="85">
        <f>IF(SUM(L21:N22)&lt;&gt;0,SUM(L21:N22),"")</f>
      </c>
      <c r="P21" s="76"/>
      <c r="Q21" s="77"/>
      <c r="R21" s="78"/>
      <c r="S21" s="85">
        <f>IF(SUM(P21:R22)&lt;&gt;0,SUM(P21:R22),"")</f>
      </c>
      <c r="T21" s="76"/>
      <c r="U21" s="77"/>
      <c r="V21" s="78"/>
      <c r="W21" s="85">
        <f>IF(SUM(T21:V22)&lt;&gt;0,SUM(T21:V22),"")</f>
      </c>
      <c r="X21" s="76"/>
      <c r="Y21" s="77"/>
      <c r="Z21" s="78"/>
      <c r="AA21" s="85">
        <f>IF(SUM(X21:Z22)&lt;&gt;0,SUM(X21:Z22),"")</f>
      </c>
      <c r="AB21" s="76"/>
      <c r="AC21" s="77"/>
      <c r="AD21" s="78"/>
      <c r="AE21" s="85">
        <f>IF(SUM(AB21:AD22)&lt;&gt;0,SUM(AB21:AD22),"")</f>
      </c>
      <c r="AF21" s="76"/>
      <c r="AG21" s="77"/>
      <c r="AH21" s="78"/>
      <c r="AI21" s="85">
        <f>IF(SUM(AF21:AH22)&lt;&gt;0,SUM(AF21:AH22),"")</f>
      </c>
      <c r="AJ21" s="76"/>
      <c r="AK21" s="77"/>
      <c r="AL21" s="78"/>
      <c r="AM21" s="85">
        <f>IF(SUM(AJ21:AL22)&lt;&gt;0,SUM(AJ21:AL22),"")</f>
      </c>
      <c r="AN21" s="76"/>
      <c r="AO21" s="77"/>
      <c r="AP21" s="78"/>
      <c r="AQ21" s="85">
        <f>IF(SUM(AN21:AP22)&lt;&gt;0,SUM(AN21:AP22),"")</f>
      </c>
      <c r="AR21" s="45">
        <f>IF((SUM(D21:F22)+SUM(H21:J22)+SUM(L21:N22)+SUM(P21:R22)+SUM(T21:V22)+SUM(X21:Z22)+SUM(AB21:AD22)+SUM(AF21:AH22)+SUM(AJ21:AL22)+SUM(AN21:AP22))=0,"",(SUM(D21:F22)+SUM(H21:J22)+SUM(L21:N22)+SUM(P21:R22)+SUM(T21:V22)+SUM(X21:Z22)+SUM(AB21:AD22)+SUM(AF21:AH22)+SUM(AJ21:AL22)+SUM(AN21:AP22)))</f>
      </c>
    </row>
    <row r="22" spans="1:44" ht="13.5" thickBot="1">
      <c r="A22" s="25"/>
      <c r="B22" s="36" t="s">
        <v>5</v>
      </c>
      <c r="C22" s="39"/>
      <c r="D22" s="79"/>
      <c r="E22" s="80"/>
      <c r="F22" s="81"/>
      <c r="G22" s="86"/>
      <c r="H22" s="79"/>
      <c r="I22" s="80"/>
      <c r="J22" s="81"/>
      <c r="K22" s="86"/>
      <c r="L22" s="79"/>
      <c r="M22" s="80"/>
      <c r="N22" s="81"/>
      <c r="O22" s="86"/>
      <c r="P22" s="79"/>
      <c r="Q22" s="80"/>
      <c r="R22" s="81"/>
      <c r="S22" s="86"/>
      <c r="T22" s="79"/>
      <c r="U22" s="80"/>
      <c r="V22" s="81"/>
      <c r="W22" s="86"/>
      <c r="X22" s="79"/>
      <c r="Y22" s="80"/>
      <c r="Z22" s="81"/>
      <c r="AA22" s="86"/>
      <c r="AB22" s="79"/>
      <c r="AC22" s="80"/>
      <c r="AD22" s="81"/>
      <c r="AE22" s="86"/>
      <c r="AF22" s="79"/>
      <c r="AG22" s="80"/>
      <c r="AH22" s="81"/>
      <c r="AI22" s="86"/>
      <c r="AJ22" s="79"/>
      <c r="AK22" s="80"/>
      <c r="AL22" s="81"/>
      <c r="AM22" s="86"/>
      <c r="AN22" s="79"/>
      <c r="AO22" s="80"/>
      <c r="AP22" s="81"/>
      <c r="AQ22" s="86"/>
      <c r="AR22" s="46"/>
    </row>
    <row r="23" spans="1:44" ht="13.5" thickBot="1">
      <c r="A23" s="23"/>
      <c r="B23" s="38"/>
      <c r="C23" s="35"/>
      <c r="D23" s="76"/>
      <c r="E23" s="77"/>
      <c r="F23" s="78"/>
      <c r="G23" s="85">
        <f>IF(SUM(D23:F24)&lt;&gt;0,SUM(D23:F24),"")</f>
      </c>
      <c r="H23" s="76"/>
      <c r="I23" s="77"/>
      <c r="J23" s="78"/>
      <c r="K23" s="85">
        <f>IF(SUM(H23:J24)&lt;&gt;0,SUM(H23:J24),"")</f>
      </c>
      <c r="L23" s="76"/>
      <c r="M23" s="77"/>
      <c r="N23" s="78"/>
      <c r="O23" s="85">
        <f>IF(SUM(L23:N24)&lt;&gt;0,SUM(L23:N24),"")</f>
      </c>
      <c r="P23" s="76"/>
      <c r="Q23" s="77"/>
      <c r="R23" s="78"/>
      <c r="S23" s="85">
        <f>IF(SUM(P23:R24)&lt;&gt;0,SUM(P23:R24),"")</f>
      </c>
      <c r="T23" s="76"/>
      <c r="U23" s="77"/>
      <c r="V23" s="78"/>
      <c r="W23" s="85">
        <f>IF(SUM(T23:V24)&lt;&gt;0,SUM(T23:V24),"")</f>
      </c>
      <c r="X23" s="76"/>
      <c r="Y23" s="77"/>
      <c r="Z23" s="78"/>
      <c r="AA23" s="85">
        <f>IF(SUM(X23:Z24)&lt;&gt;0,SUM(X23:Z24),"")</f>
      </c>
      <c r="AB23" s="76"/>
      <c r="AC23" s="77"/>
      <c r="AD23" s="78"/>
      <c r="AE23" s="85">
        <f>IF(SUM(AB23:AD24)&lt;&gt;0,SUM(AB23:AD24),"")</f>
      </c>
      <c r="AF23" s="76"/>
      <c r="AG23" s="77"/>
      <c r="AH23" s="78"/>
      <c r="AI23" s="85">
        <f>IF(SUM(AF23:AH24)&lt;&gt;0,SUM(AF23:AH24),"")</f>
      </c>
      <c r="AJ23" s="76"/>
      <c r="AK23" s="77"/>
      <c r="AL23" s="78"/>
      <c r="AM23" s="85">
        <f>IF(SUM(AJ23:AL24)&lt;&gt;0,SUM(AJ23:AL24),"")</f>
      </c>
      <c r="AN23" s="76"/>
      <c r="AO23" s="77"/>
      <c r="AP23" s="78"/>
      <c r="AQ23" s="85">
        <f>IF(SUM(AN23:AP24)&lt;&gt;0,SUM(AN23:AP24),"")</f>
      </c>
      <c r="AR23" s="45">
        <f>IF((SUM(D23:F24)+SUM(H23:J24)+SUM(L23:N24)+SUM(P23:R24)+SUM(T23:V24)+SUM(X23:Z24)+SUM(AB23:AD24)+SUM(AF23:AH24)+SUM(AJ23:AL24)+SUM(AN23:AP24))=0,"",(SUM(D23:F24)+SUM(H23:J24)+SUM(L23:N24)+SUM(P23:R24)+SUM(T23:V24)+SUM(X23:Z24)+SUM(AB23:AD24)+SUM(AF23:AH24)+SUM(AJ23:AL24)+SUM(AN23:AP24)))</f>
      </c>
    </row>
    <row r="24" spans="1:44" ht="13.5" thickBot="1">
      <c r="A24" s="25"/>
      <c r="B24" s="36" t="s">
        <v>5</v>
      </c>
      <c r="C24" s="39"/>
      <c r="D24" s="79"/>
      <c r="E24" s="80"/>
      <c r="F24" s="81"/>
      <c r="G24" s="86"/>
      <c r="H24" s="79"/>
      <c r="I24" s="80"/>
      <c r="J24" s="81"/>
      <c r="K24" s="86"/>
      <c r="L24" s="79"/>
      <c r="M24" s="80"/>
      <c r="N24" s="81"/>
      <c r="O24" s="86"/>
      <c r="P24" s="79"/>
      <c r="Q24" s="80"/>
      <c r="R24" s="81"/>
      <c r="S24" s="86"/>
      <c r="T24" s="79"/>
      <c r="U24" s="80"/>
      <c r="V24" s="81"/>
      <c r="W24" s="86"/>
      <c r="X24" s="79"/>
      <c r="Y24" s="80"/>
      <c r="Z24" s="81"/>
      <c r="AA24" s="86"/>
      <c r="AB24" s="79"/>
      <c r="AC24" s="80"/>
      <c r="AD24" s="81"/>
      <c r="AE24" s="86"/>
      <c r="AF24" s="79"/>
      <c r="AG24" s="80"/>
      <c r="AH24" s="81"/>
      <c r="AI24" s="86"/>
      <c r="AJ24" s="79"/>
      <c r="AK24" s="80"/>
      <c r="AL24" s="81"/>
      <c r="AM24" s="86"/>
      <c r="AN24" s="79"/>
      <c r="AO24" s="80"/>
      <c r="AP24" s="81"/>
      <c r="AQ24" s="86"/>
      <c r="AR24" s="46"/>
    </row>
    <row r="25" spans="1:44" ht="13.5" thickBot="1">
      <c r="A25" s="23"/>
      <c r="B25" s="38"/>
      <c r="C25" s="35"/>
      <c r="D25" s="76"/>
      <c r="E25" s="77"/>
      <c r="F25" s="78"/>
      <c r="G25" s="85">
        <f>IF(SUM(D25:F26)&lt;&gt;0,SUM(D25:F26),"")</f>
      </c>
      <c r="H25" s="76"/>
      <c r="I25" s="77"/>
      <c r="J25" s="78"/>
      <c r="K25" s="85">
        <f>IF(SUM(H25:J26)&lt;&gt;0,SUM(H25:J26),"")</f>
      </c>
      <c r="L25" s="76"/>
      <c r="M25" s="77"/>
      <c r="N25" s="78"/>
      <c r="O25" s="85">
        <f>IF(SUM(L25:N26)&lt;&gt;0,SUM(L25:N26),"")</f>
      </c>
      <c r="P25" s="76"/>
      <c r="Q25" s="77"/>
      <c r="R25" s="78"/>
      <c r="S25" s="85">
        <f>IF(SUM(P25:R26)&lt;&gt;0,SUM(P25:R26),"")</f>
      </c>
      <c r="T25" s="76"/>
      <c r="U25" s="77"/>
      <c r="V25" s="78"/>
      <c r="W25" s="85">
        <f>IF(SUM(T25:V26)&lt;&gt;0,SUM(T25:V26),"")</f>
      </c>
      <c r="X25" s="76"/>
      <c r="Y25" s="77"/>
      <c r="Z25" s="78"/>
      <c r="AA25" s="85">
        <f>IF(SUM(X25:Z26)&lt;&gt;0,SUM(X25:Z26),"")</f>
      </c>
      <c r="AB25" s="76"/>
      <c r="AC25" s="77"/>
      <c r="AD25" s="78"/>
      <c r="AE25" s="85">
        <f>IF(SUM(AB25:AD26)&lt;&gt;0,SUM(AB25:AD26),"")</f>
      </c>
      <c r="AF25" s="76"/>
      <c r="AG25" s="77"/>
      <c r="AH25" s="78"/>
      <c r="AI25" s="85">
        <f>IF(SUM(AF25:AH26)&lt;&gt;0,SUM(AF25:AH26),"")</f>
      </c>
      <c r="AJ25" s="76"/>
      <c r="AK25" s="77"/>
      <c r="AL25" s="78"/>
      <c r="AM25" s="85">
        <f>IF(SUM(AJ25:AL26)&lt;&gt;0,SUM(AJ25:AL26),"")</f>
      </c>
      <c r="AN25" s="76"/>
      <c r="AO25" s="77"/>
      <c r="AP25" s="78"/>
      <c r="AQ25" s="85">
        <f>IF(SUM(AN25:AP26)&lt;&gt;0,SUM(AN25:AP26),"")</f>
      </c>
      <c r="AR25" s="45">
        <f>IF((SUM(D25:F26)+SUM(H25:J26)+SUM(L25:N26)+SUM(P25:R26)+SUM(T25:V26)+SUM(X25:Z26)+SUM(AB25:AD26)+SUM(AF25:AH26)+SUM(AJ25:AL26)+SUM(AN25:AP26))=0,"",(SUM(D25:F26)+SUM(H25:J26)+SUM(L25:N26)+SUM(P25:R26)+SUM(T25:V26)+SUM(X25:Z26)+SUM(AB25:AD26)+SUM(AF25:AH26)+SUM(AJ25:AL26)+SUM(AN25:AP26)))</f>
      </c>
    </row>
    <row r="26" spans="1:44" ht="13.5" thickBot="1">
      <c r="A26" s="25"/>
      <c r="B26" s="36" t="s">
        <v>5</v>
      </c>
      <c r="C26" s="39"/>
      <c r="D26" s="79"/>
      <c r="E26" s="80"/>
      <c r="F26" s="81"/>
      <c r="G26" s="86"/>
      <c r="H26" s="79"/>
      <c r="I26" s="80"/>
      <c r="J26" s="81"/>
      <c r="K26" s="86"/>
      <c r="L26" s="79"/>
      <c r="M26" s="80"/>
      <c r="N26" s="81"/>
      <c r="O26" s="86"/>
      <c r="P26" s="79"/>
      <c r="Q26" s="80"/>
      <c r="R26" s="81"/>
      <c r="S26" s="86"/>
      <c r="T26" s="79"/>
      <c r="U26" s="80"/>
      <c r="V26" s="81"/>
      <c r="W26" s="86"/>
      <c r="X26" s="79"/>
      <c r="Y26" s="80"/>
      <c r="Z26" s="81"/>
      <c r="AA26" s="86"/>
      <c r="AB26" s="79"/>
      <c r="AC26" s="80"/>
      <c r="AD26" s="81"/>
      <c r="AE26" s="86"/>
      <c r="AF26" s="79"/>
      <c r="AG26" s="80"/>
      <c r="AH26" s="81"/>
      <c r="AI26" s="86"/>
      <c r="AJ26" s="79"/>
      <c r="AK26" s="80"/>
      <c r="AL26" s="81"/>
      <c r="AM26" s="86"/>
      <c r="AN26" s="79"/>
      <c r="AO26" s="80"/>
      <c r="AP26" s="81"/>
      <c r="AQ26" s="86"/>
      <c r="AR26" s="46"/>
    </row>
    <row r="27" spans="1:44" ht="13.5" thickBot="1">
      <c r="A27" s="23"/>
      <c r="B27" s="38"/>
      <c r="C27" s="35"/>
      <c r="D27" s="76"/>
      <c r="E27" s="77"/>
      <c r="F27" s="78"/>
      <c r="G27" s="85">
        <f>IF(SUM(D27:F28)&lt;&gt;0,SUM(D27:F28),"")</f>
      </c>
      <c r="H27" s="76"/>
      <c r="I27" s="77"/>
      <c r="J27" s="78"/>
      <c r="K27" s="85">
        <f>IF(SUM(H27:J28)&lt;&gt;0,SUM(H27:J28),"")</f>
      </c>
      <c r="L27" s="76"/>
      <c r="M27" s="77"/>
      <c r="N27" s="78"/>
      <c r="O27" s="85">
        <f>IF(SUM(L27:N28)&lt;&gt;0,SUM(L27:N28),"")</f>
      </c>
      <c r="P27" s="76"/>
      <c r="Q27" s="77"/>
      <c r="R27" s="78"/>
      <c r="S27" s="85">
        <f>IF(SUM(P27:R28)&lt;&gt;0,SUM(P27:R28),"")</f>
      </c>
      <c r="T27" s="76"/>
      <c r="U27" s="77"/>
      <c r="V27" s="78"/>
      <c r="W27" s="85">
        <f>IF(SUM(T27:V28)&lt;&gt;0,SUM(T27:V28),"")</f>
      </c>
      <c r="X27" s="76"/>
      <c r="Y27" s="77"/>
      <c r="Z27" s="78"/>
      <c r="AA27" s="85">
        <f>IF(SUM(X27:Z28)&lt;&gt;0,SUM(X27:Z28),"")</f>
      </c>
      <c r="AB27" s="76"/>
      <c r="AC27" s="77"/>
      <c r="AD27" s="78"/>
      <c r="AE27" s="85">
        <f>IF(SUM(AB27:AD28)&lt;&gt;0,SUM(AB27:AD28),"")</f>
      </c>
      <c r="AF27" s="76"/>
      <c r="AG27" s="77"/>
      <c r="AH27" s="78"/>
      <c r="AI27" s="85">
        <f>IF(SUM(AF27:AH28)&lt;&gt;0,SUM(AF27:AH28),"")</f>
      </c>
      <c r="AJ27" s="76"/>
      <c r="AK27" s="77"/>
      <c r="AL27" s="78"/>
      <c r="AM27" s="85">
        <f>IF(SUM(AJ27:AL28)&lt;&gt;0,SUM(AJ27:AL28),"")</f>
      </c>
      <c r="AN27" s="76"/>
      <c r="AO27" s="77"/>
      <c r="AP27" s="78"/>
      <c r="AQ27" s="85">
        <f>IF(SUM(AN27:AP28)&lt;&gt;0,SUM(AN27:AP28),"")</f>
      </c>
      <c r="AR27" s="45">
        <f>IF((SUM(D27:F28)+SUM(H27:J28)+SUM(L27:N28)+SUM(P27:R28)+SUM(T27:V28)+SUM(X27:Z28)+SUM(AB27:AD28)+SUM(AF27:AH28)+SUM(AJ27:AL28)+SUM(AN27:AP28))=0,"",(SUM(D27:F28)+SUM(H27:J28)+SUM(L27:N28)+SUM(P27:R28)+SUM(T27:V28)+SUM(X27:Z28)+SUM(AB27:AD28)+SUM(AF27:AH28)+SUM(AJ27:AL28)+SUM(AN27:AP28)))</f>
      </c>
    </row>
    <row r="28" spans="1:44" ht="13.5" thickBot="1">
      <c r="A28" s="25"/>
      <c r="B28" s="36" t="s">
        <v>5</v>
      </c>
      <c r="C28" s="39"/>
      <c r="D28" s="79"/>
      <c r="E28" s="80"/>
      <c r="F28" s="81"/>
      <c r="G28" s="86"/>
      <c r="H28" s="79"/>
      <c r="I28" s="80"/>
      <c r="J28" s="81"/>
      <c r="K28" s="86"/>
      <c r="L28" s="79"/>
      <c r="M28" s="80"/>
      <c r="N28" s="81"/>
      <c r="O28" s="86"/>
      <c r="P28" s="79"/>
      <c r="Q28" s="80"/>
      <c r="R28" s="81"/>
      <c r="S28" s="86"/>
      <c r="T28" s="79"/>
      <c r="U28" s="80"/>
      <c r="V28" s="81"/>
      <c r="W28" s="86"/>
      <c r="X28" s="79"/>
      <c r="Y28" s="80"/>
      <c r="Z28" s="81"/>
      <c r="AA28" s="86"/>
      <c r="AB28" s="79"/>
      <c r="AC28" s="80"/>
      <c r="AD28" s="81"/>
      <c r="AE28" s="86"/>
      <c r="AF28" s="79"/>
      <c r="AG28" s="80"/>
      <c r="AH28" s="81"/>
      <c r="AI28" s="86"/>
      <c r="AJ28" s="79"/>
      <c r="AK28" s="80"/>
      <c r="AL28" s="81"/>
      <c r="AM28" s="86"/>
      <c r="AN28" s="79"/>
      <c r="AO28" s="80"/>
      <c r="AP28" s="81"/>
      <c r="AQ28" s="86"/>
      <c r="AR28" s="46"/>
    </row>
    <row r="29" spans="1:44" ht="13.5" thickBot="1">
      <c r="A29" s="23"/>
      <c r="B29" s="38"/>
      <c r="C29" s="35"/>
      <c r="D29" s="76"/>
      <c r="E29" s="77"/>
      <c r="F29" s="78"/>
      <c r="G29" s="85">
        <f>IF(SUM(D29:F30)&lt;&gt;0,SUM(D29:F30),"")</f>
      </c>
      <c r="H29" s="76"/>
      <c r="I29" s="77"/>
      <c r="J29" s="78"/>
      <c r="K29" s="85">
        <f>IF(SUM(H29:J30)&lt;&gt;0,SUM(H29:J30),"")</f>
      </c>
      <c r="L29" s="76"/>
      <c r="M29" s="77"/>
      <c r="N29" s="78"/>
      <c r="O29" s="85">
        <f>IF(SUM(L29:N30)&lt;&gt;0,SUM(L29:N30),"")</f>
      </c>
      <c r="P29" s="76"/>
      <c r="Q29" s="77"/>
      <c r="R29" s="78"/>
      <c r="S29" s="85">
        <f>IF(SUM(P29:R30)&lt;&gt;0,SUM(P29:R30),"")</f>
      </c>
      <c r="T29" s="76"/>
      <c r="U29" s="77"/>
      <c r="V29" s="78"/>
      <c r="W29" s="85">
        <f>IF(SUM(T29:V30)&lt;&gt;0,SUM(T29:V30),"")</f>
      </c>
      <c r="X29" s="76"/>
      <c r="Y29" s="77"/>
      <c r="Z29" s="78"/>
      <c r="AA29" s="85">
        <f>IF(SUM(X29:Z30)&lt;&gt;0,SUM(X29:Z30),"")</f>
      </c>
      <c r="AB29" s="76"/>
      <c r="AC29" s="77"/>
      <c r="AD29" s="78"/>
      <c r="AE29" s="85">
        <f>IF(SUM(AB29:AD30)&lt;&gt;0,SUM(AB29:AD30),"")</f>
      </c>
      <c r="AF29" s="76"/>
      <c r="AG29" s="77"/>
      <c r="AH29" s="78"/>
      <c r="AI29" s="85">
        <f>IF(SUM(AF29:AH30)&lt;&gt;0,SUM(AF29:AH30),"")</f>
      </c>
      <c r="AJ29" s="76"/>
      <c r="AK29" s="77"/>
      <c r="AL29" s="78"/>
      <c r="AM29" s="85">
        <f>IF(SUM(AJ29:AL30)&lt;&gt;0,SUM(AJ29:AL30),"")</f>
      </c>
      <c r="AN29" s="76"/>
      <c r="AO29" s="77"/>
      <c r="AP29" s="78"/>
      <c r="AQ29" s="85">
        <f>IF(SUM(AN29:AP30)&lt;&gt;0,SUM(AN29:AP30),"")</f>
      </c>
      <c r="AR29" s="45">
        <f>IF((SUM(D29:F30)+SUM(H29:J30)+SUM(L29:N30)+SUM(P29:R30)+SUM(T29:V30)+SUM(X29:Z30)+SUM(AB29:AD30)+SUM(AF29:AH30)+SUM(AJ29:AL30)+SUM(AN29:AP30))=0,"",(SUM(D29:F30)+SUM(H29:J30)+SUM(L29:N30)+SUM(P29:R30)+SUM(T29:V30)+SUM(X29:Z30)+SUM(AB29:AD30)+SUM(AF29:AH30)+SUM(AJ29:AL30)+SUM(AN29:AP30)))</f>
      </c>
    </row>
    <row r="30" spans="1:44" ht="13.5" thickBot="1">
      <c r="A30" s="25"/>
      <c r="B30" s="36" t="s">
        <v>5</v>
      </c>
      <c r="C30" s="39"/>
      <c r="D30" s="79"/>
      <c r="E30" s="80"/>
      <c r="F30" s="81"/>
      <c r="G30" s="86"/>
      <c r="H30" s="79"/>
      <c r="I30" s="80"/>
      <c r="J30" s="81"/>
      <c r="K30" s="86"/>
      <c r="L30" s="79"/>
      <c r="M30" s="80"/>
      <c r="N30" s="81"/>
      <c r="O30" s="86"/>
      <c r="P30" s="79"/>
      <c r="Q30" s="80"/>
      <c r="R30" s="81"/>
      <c r="S30" s="86"/>
      <c r="T30" s="79"/>
      <c r="U30" s="80"/>
      <c r="V30" s="81"/>
      <c r="W30" s="86"/>
      <c r="X30" s="79"/>
      <c r="Y30" s="80"/>
      <c r="Z30" s="81"/>
      <c r="AA30" s="86"/>
      <c r="AB30" s="79"/>
      <c r="AC30" s="80"/>
      <c r="AD30" s="81"/>
      <c r="AE30" s="86"/>
      <c r="AF30" s="79"/>
      <c r="AG30" s="80"/>
      <c r="AH30" s="81"/>
      <c r="AI30" s="86"/>
      <c r="AJ30" s="79"/>
      <c r="AK30" s="80"/>
      <c r="AL30" s="81"/>
      <c r="AM30" s="86"/>
      <c r="AN30" s="79"/>
      <c r="AO30" s="80"/>
      <c r="AP30" s="81"/>
      <c r="AQ30" s="86"/>
      <c r="AR30" s="46"/>
    </row>
    <row r="31" spans="1:44" ht="13.5" thickBot="1">
      <c r="A31" s="23"/>
      <c r="B31" s="38"/>
      <c r="C31" s="35"/>
      <c r="D31" s="76"/>
      <c r="E31" s="77"/>
      <c r="F31" s="78"/>
      <c r="G31" s="85">
        <f>IF(SUM(D31:F32)&lt;&gt;0,SUM(D31:F32),"")</f>
      </c>
      <c r="H31" s="76"/>
      <c r="I31" s="77"/>
      <c r="J31" s="78"/>
      <c r="K31" s="85">
        <f>IF(SUM(H31:J32)&lt;&gt;0,SUM(H31:J32),"")</f>
      </c>
      <c r="L31" s="76"/>
      <c r="M31" s="77"/>
      <c r="N31" s="78"/>
      <c r="O31" s="85">
        <f>IF(SUM(L31:N32)&lt;&gt;0,SUM(L31:N32),"")</f>
      </c>
      <c r="P31" s="76"/>
      <c r="Q31" s="77"/>
      <c r="R31" s="78"/>
      <c r="S31" s="85">
        <f>IF(SUM(P31:R32)&lt;&gt;0,SUM(P31:R32),"")</f>
      </c>
      <c r="T31" s="76"/>
      <c r="U31" s="77"/>
      <c r="V31" s="78"/>
      <c r="W31" s="85">
        <f>IF(SUM(T31:V32)&lt;&gt;0,SUM(T31:V32),"")</f>
      </c>
      <c r="X31" s="76"/>
      <c r="Y31" s="77"/>
      <c r="Z31" s="78"/>
      <c r="AA31" s="85">
        <f>IF(SUM(X31:Z32)&lt;&gt;0,SUM(X31:Z32),"")</f>
      </c>
      <c r="AB31" s="76"/>
      <c r="AC31" s="77"/>
      <c r="AD31" s="78"/>
      <c r="AE31" s="85">
        <f>IF(SUM(AB31:AD32)&lt;&gt;0,SUM(AB31:AD32),"")</f>
      </c>
      <c r="AF31" s="76"/>
      <c r="AG31" s="77"/>
      <c r="AH31" s="78"/>
      <c r="AI31" s="85">
        <f>IF(SUM(AF31:AH32)&lt;&gt;0,SUM(AF31:AH32),"")</f>
      </c>
      <c r="AJ31" s="76"/>
      <c r="AK31" s="77"/>
      <c r="AL31" s="78"/>
      <c r="AM31" s="85">
        <f>IF(SUM(AJ31:AL32)&lt;&gt;0,SUM(AJ31:AL32),"")</f>
      </c>
      <c r="AN31" s="76"/>
      <c r="AO31" s="77"/>
      <c r="AP31" s="78"/>
      <c r="AQ31" s="85">
        <f>IF(SUM(AN31:AP32)&lt;&gt;0,SUM(AN31:AP32),"")</f>
      </c>
      <c r="AR31" s="45">
        <f>IF((SUM(D31:F32)+SUM(H31:J32)+SUM(L31:N32)+SUM(P31:R32)+SUM(T31:V32)+SUM(X31:Z32)+SUM(AB31:AD32)+SUM(AF31:AH32)+SUM(AJ31:AL32)+SUM(AN31:AP32))=0,"",(SUM(D31:F32)+SUM(H31:J32)+SUM(L31:N32)+SUM(P31:R32)+SUM(T31:V32)+SUM(X31:Z32)+SUM(AB31:AD32)+SUM(AF31:AH32)+SUM(AJ31:AL32)+SUM(AN31:AP32)))</f>
      </c>
    </row>
    <row r="32" spans="1:44" ht="13.5" thickBot="1">
      <c r="A32" s="25"/>
      <c r="B32" s="36" t="s">
        <v>5</v>
      </c>
      <c r="C32" s="39"/>
      <c r="D32" s="79"/>
      <c r="E32" s="80"/>
      <c r="F32" s="81"/>
      <c r="G32" s="86"/>
      <c r="H32" s="79"/>
      <c r="I32" s="80"/>
      <c r="J32" s="81"/>
      <c r="K32" s="86"/>
      <c r="L32" s="79"/>
      <c r="M32" s="80"/>
      <c r="N32" s="81"/>
      <c r="O32" s="86"/>
      <c r="P32" s="79"/>
      <c r="Q32" s="80"/>
      <c r="R32" s="81"/>
      <c r="S32" s="86"/>
      <c r="T32" s="79"/>
      <c r="U32" s="80"/>
      <c r="V32" s="81"/>
      <c r="W32" s="86"/>
      <c r="X32" s="79"/>
      <c r="Y32" s="80"/>
      <c r="Z32" s="81"/>
      <c r="AA32" s="86"/>
      <c r="AB32" s="79"/>
      <c r="AC32" s="80"/>
      <c r="AD32" s="81"/>
      <c r="AE32" s="86"/>
      <c r="AF32" s="79"/>
      <c r="AG32" s="80"/>
      <c r="AH32" s="81"/>
      <c r="AI32" s="86"/>
      <c r="AJ32" s="79"/>
      <c r="AK32" s="80"/>
      <c r="AL32" s="81"/>
      <c r="AM32" s="86"/>
      <c r="AN32" s="79"/>
      <c r="AO32" s="80"/>
      <c r="AP32" s="81"/>
      <c r="AQ32" s="86"/>
      <c r="AR32" s="46"/>
    </row>
    <row r="33" spans="1:44" ht="13.5" thickBot="1">
      <c r="A33" s="23"/>
      <c r="B33" s="38"/>
      <c r="C33" s="35"/>
      <c r="D33" s="76"/>
      <c r="E33" s="77"/>
      <c r="F33" s="78"/>
      <c r="G33" s="85"/>
      <c r="H33" s="76"/>
      <c r="I33" s="77"/>
      <c r="J33" s="78"/>
      <c r="K33" s="85">
        <f>IF(SUM(H33:J34)&lt;&gt;0,SUM(H33:J34),"")</f>
      </c>
      <c r="L33" s="76"/>
      <c r="M33" s="77"/>
      <c r="N33" s="78"/>
      <c r="O33" s="85">
        <f>IF(SUM(L33:N34)&lt;&gt;0,SUM(L33:N34),"")</f>
      </c>
      <c r="P33" s="76"/>
      <c r="Q33" s="77"/>
      <c r="R33" s="78"/>
      <c r="S33" s="85">
        <f>IF(SUM(P33:R34)&lt;&gt;0,SUM(P33:R34),"")</f>
      </c>
      <c r="T33" s="76"/>
      <c r="U33" s="77"/>
      <c r="V33" s="78"/>
      <c r="W33" s="85">
        <f>IF(SUM(T33:V34)&lt;&gt;0,SUM(T33:V34),"")</f>
      </c>
      <c r="X33" s="76"/>
      <c r="Y33" s="77"/>
      <c r="Z33" s="78"/>
      <c r="AA33" s="85">
        <f>IF(SUM(X33:Z34)&lt;&gt;0,SUM(X33:Z34),"")</f>
      </c>
      <c r="AB33" s="76"/>
      <c r="AC33" s="77"/>
      <c r="AD33" s="78"/>
      <c r="AE33" s="85">
        <f>IF(SUM(AB33:AD34)&lt;&gt;0,SUM(AB33:AD34),"")</f>
      </c>
      <c r="AF33" s="76"/>
      <c r="AG33" s="77"/>
      <c r="AH33" s="78"/>
      <c r="AI33" s="85">
        <f>IF(SUM(AF33:AH34)&lt;&gt;0,SUM(AF33:AH34),"")</f>
      </c>
      <c r="AJ33" s="76"/>
      <c r="AK33" s="77"/>
      <c r="AL33" s="78"/>
      <c r="AM33" s="85">
        <f>IF(SUM(AJ33:AL34)&lt;&gt;0,SUM(AJ33:AL34),"")</f>
      </c>
      <c r="AN33" s="76"/>
      <c r="AO33" s="77"/>
      <c r="AP33" s="78"/>
      <c r="AQ33" s="85">
        <f>IF(SUM(AN33:AP34)&lt;&gt;0,SUM(AN33:AP34),"")</f>
      </c>
      <c r="AR33" s="45">
        <f>IF((SUM(D33:F34)+SUM(H33:J34)+SUM(L33:N34)+SUM(P33:R34)+SUM(T33:V34)+SUM(X33:Z34)+SUM(AB33:AD34)+SUM(AF33:AH34)+SUM(AJ33:AL34)+SUM(AN33:AP34))=0,"",(SUM(D33:F34)+SUM(H33:J34)+SUM(L33:N34)+SUM(P33:R34)+SUM(T33:V34)+SUM(X33:Z34)+SUM(AB33:AD34)+SUM(AF33:AH34)+SUM(AJ33:AL34)+SUM(AN33:AP34)))</f>
      </c>
    </row>
    <row r="34" spans="1:44" ht="13.5" thickBot="1">
      <c r="A34" s="25"/>
      <c r="B34" s="36" t="s">
        <v>5</v>
      </c>
      <c r="C34" s="39"/>
      <c r="D34" s="79"/>
      <c r="E34" s="80"/>
      <c r="F34" s="81"/>
      <c r="G34" s="86"/>
      <c r="H34" s="79"/>
      <c r="I34" s="80"/>
      <c r="J34" s="81"/>
      <c r="K34" s="86"/>
      <c r="L34" s="79"/>
      <c r="M34" s="80"/>
      <c r="N34" s="81"/>
      <c r="O34" s="86"/>
      <c r="P34" s="79"/>
      <c r="Q34" s="80"/>
      <c r="R34" s="81"/>
      <c r="S34" s="86"/>
      <c r="T34" s="79"/>
      <c r="U34" s="80"/>
      <c r="V34" s="81"/>
      <c r="W34" s="86"/>
      <c r="X34" s="79"/>
      <c r="Y34" s="80"/>
      <c r="Z34" s="81"/>
      <c r="AA34" s="86"/>
      <c r="AB34" s="79"/>
      <c r="AC34" s="80"/>
      <c r="AD34" s="81"/>
      <c r="AE34" s="86"/>
      <c r="AF34" s="79"/>
      <c r="AG34" s="80"/>
      <c r="AH34" s="81"/>
      <c r="AI34" s="86"/>
      <c r="AJ34" s="79"/>
      <c r="AK34" s="80"/>
      <c r="AL34" s="81"/>
      <c r="AM34" s="86"/>
      <c r="AN34" s="79"/>
      <c r="AO34" s="80"/>
      <c r="AP34" s="81"/>
      <c r="AQ34" s="86"/>
      <c r="AR34" s="46"/>
    </row>
    <row r="35" spans="1:44" ht="12.75">
      <c r="A35" s="43" t="s">
        <v>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2.75">
      <c r="A36" s="44" t="s">
        <v>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ht="12.75" hidden="1"/>
    <row r="38" ht="12.75" hidden="1">
      <c r="A38" s="4" t="s">
        <v>13</v>
      </c>
    </row>
    <row r="39" ht="12.75" hidden="1">
      <c r="A39" s="4" t="s">
        <v>14</v>
      </c>
    </row>
    <row r="40" ht="12.75" hidden="1">
      <c r="A40" s="4" t="s">
        <v>15</v>
      </c>
    </row>
    <row r="41" ht="12.75" hidden="1">
      <c r="A41" s="4" t="s">
        <v>16</v>
      </c>
    </row>
    <row r="42" ht="12.75" hidden="1">
      <c r="A42" s="4" t="s">
        <v>17</v>
      </c>
    </row>
    <row r="43" ht="12.75" hidden="1">
      <c r="A43" s="4" t="s">
        <v>18</v>
      </c>
    </row>
  </sheetData>
  <sheetProtection/>
  <mergeCells count="173">
    <mergeCell ref="P6:R6"/>
    <mergeCell ref="T6:V6"/>
    <mergeCell ref="X6:Z6"/>
    <mergeCell ref="AB6:AD6"/>
    <mergeCell ref="A1:AR1"/>
    <mergeCell ref="AR31:AR32"/>
    <mergeCell ref="AR33:AR34"/>
    <mergeCell ref="AR27:AR28"/>
    <mergeCell ref="AR29:AR30"/>
    <mergeCell ref="AR23:AR24"/>
    <mergeCell ref="AR25:AR26"/>
    <mergeCell ref="AR19:AR20"/>
    <mergeCell ref="AR21:AR22"/>
    <mergeCell ref="AR15:AR16"/>
    <mergeCell ref="B2:C2"/>
    <mergeCell ref="B4:D4"/>
    <mergeCell ref="D6:F6"/>
    <mergeCell ref="H6:J6"/>
    <mergeCell ref="D2:L2"/>
    <mergeCell ref="L6:N6"/>
    <mergeCell ref="H4:L4"/>
    <mergeCell ref="P2:AB2"/>
    <mergeCell ref="P4:AB4"/>
    <mergeCell ref="AR17:AR18"/>
    <mergeCell ref="AR11:AR12"/>
    <mergeCell ref="AR13:AR14"/>
    <mergeCell ref="AR7:AR8"/>
    <mergeCell ref="AR9:AR10"/>
    <mergeCell ref="AJ6:AL6"/>
    <mergeCell ref="AN6:AP6"/>
    <mergeCell ref="AF6:AH6"/>
    <mergeCell ref="G7:G8"/>
    <mergeCell ref="G9:G10"/>
    <mergeCell ref="G11:G12"/>
    <mergeCell ref="G13:G14"/>
    <mergeCell ref="G29:G30"/>
    <mergeCell ref="G15:G16"/>
    <mergeCell ref="G17:G18"/>
    <mergeCell ref="G19:G20"/>
    <mergeCell ref="G21:G22"/>
    <mergeCell ref="K21:K22"/>
    <mergeCell ref="G23:G24"/>
    <mergeCell ref="G25:G26"/>
    <mergeCell ref="G27:G28"/>
    <mergeCell ref="AE7:AE8"/>
    <mergeCell ref="G31:G32"/>
    <mergeCell ref="G33:G34"/>
    <mergeCell ref="K7:K8"/>
    <mergeCell ref="O7:O8"/>
    <mergeCell ref="K11:K12"/>
    <mergeCell ref="K13:K14"/>
    <mergeCell ref="K15:K16"/>
    <mergeCell ref="K17:K18"/>
    <mergeCell ref="K19:K20"/>
    <mergeCell ref="AI7:AI8"/>
    <mergeCell ref="AM7:AM8"/>
    <mergeCell ref="AQ7:AQ8"/>
    <mergeCell ref="K9:K10"/>
    <mergeCell ref="W9:W10"/>
    <mergeCell ref="AA9:AA10"/>
    <mergeCell ref="AE9:AE10"/>
    <mergeCell ref="S7:S8"/>
    <mergeCell ref="W7:W8"/>
    <mergeCell ref="AA7:AA8"/>
    <mergeCell ref="K23:K24"/>
    <mergeCell ref="K25:K26"/>
    <mergeCell ref="K27:K28"/>
    <mergeCell ref="K29:K30"/>
    <mergeCell ref="K31:K32"/>
    <mergeCell ref="K33:K34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E23:AE24"/>
    <mergeCell ref="AE25:AE26"/>
    <mergeCell ref="AE11:AE12"/>
    <mergeCell ref="AE13:AE14"/>
    <mergeCell ref="AE15:AE16"/>
    <mergeCell ref="AE17:AE18"/>
    <mergeCell ref="AE31:AE32"/>
    <mergeCell ref="AI9:AI10"/>
    <mergeCell ref="AI11:AI12"/>
    <mergeCell ref="AI13:AI14"/>
    <mergeCell ref="AI15:AI16"/>
    <mergeCell ref="AI17:AI18"/>
    <mergeCell ref="AI19:AI20"/>
    <mergeCell ref="AI21:AI22"/>
    <mergeCell ref="AE19:AE20"/>
    <mergeCell ref="AE21:AE22"/>
    <mergeCell ref="AI25:AI26"/>
    <mergeCell ref="AI27:AI28"/>
    <mergeCell ref="AI29:AI30"/>
    <mergeCell ref="AE27:AE28"/>
    <mergeCell ref="AE29:AE30"/>
    <mergeCell ref="AI33:AI34"/>
    <mergeCell ref="AE33:AE34"/>
    <mergeCell ref="AM9:AM10"/>
    <mergeCell ref="AM11:AM12"/>
    <mergeCell ref="AM13:AM14"/>
    <mergeCell ref="AM15:AM16"/>
    <mergeCell ref="AM17:AM18"/>
    <mergeCell ref="AM19:AM20"/>
    <mergeCell ref="AM21:AM22"/>
    <mergeCell ref="AI23:AI24"/>
    <mergeCell ref="AM23:AM24"/>
    <mergeCell ref="AM25:AM26"/>
    <mergeCell ref="AM27:AM28"/>
    <mergeCell ref="AM29:AM30"/>
    <mergeCell ref="AQ17:AQ18"/>
    <mergeCell ref="AQ19:AQ20"/>
    <mergeCell ref="AQ21:AQ22"/>
    <mergeCell ref="AQ23:AQ24"/>
    <mergeCell ref="AQ9:AQ10"/>
    <mergeCell ref="AQ11:AQ12"/>
    <mergeCell ref="AQ13:AQ14"/>
    <mergeCell ref="AQ15:AQ16"/>
    <mergeCell ref="AQ33:AQ34"/>
    <mergeCell ref="A35:AR35"/>
    <mergeCell ref="A36:AR36"/>
    <mergeCell ref="AQ25:AQ26"/>
    <mergeCell ref="AQ27:AQ28"/>
    <mergeCell ref="AQ29:AQ30"/>
    <mergeCell ref="AQ31:AQ32"/>
    <mergeCell ref="AM31:AM32"/>
    <mergeCell ref="AM33:AM34"/>
    <mergeCell ref="AI31:AI32"/>
  </mergeCells>
  <dataValidations count="1">
    <dataValidation type="list" allowBlank="1" showErrorMessage="1" promptTitle="Division" sqref="C7 C33 C31 C29 C27 C25 C23 C21 C19 C17 C15 C13 C11 C9">
      <formula1>$A$38:$A$43</formula1>
    </dataValidation>
  </dataValidation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10.7109375" style="4" bestFit="1" customWidth="1"/>
    <col min="2" max="2" width="9.140625" style="4" bestFit="1" customWidth="1"/>
    <col min="3" max="3" width="6.28125" style="4" bestFit="1" customWidth="1"/>
    <col min="4" max="4" width="11.140625" style="4" bestFit="1" customWidth="1"/>
    <col min="5" max="5" width="11.140625" style="4" hidden="1" customWidth="1"/>
    <col min="6" max="6" width="10.28125" style="4" hidden="1" customWidth="1"/>
    <col min="7" max="8" width="9.140625" style="4" hidden="1" customWidth="1"/>
    <col min="9" max="9" width="10.421875" style="4" hidden="1" customWidth="1"/>
    <col min="10" max="12" width="4.00390625" style="4" hidden="1" customWidth="1"/>
    <col min="13" max="13" width="1.421875" style="4" hidden="1" customWidth="1"/>
    <col min="14" max="14" width="9.140625" style="4" hidden="1" customWidth="1"/>
    <col min="15" max="17" width="4.00390625" style="4" hidden="1" customWidth="1"/>
    <col min="18" max="16384" width="9.140625" style="4" customWidth="1"/>
  </cols>
  <sheetData>
    <row r="1" spans="1:17" ht="12.75">
      <c r="A1" s="2" t="s">
        <v>9</v>
      </c>
      <c r="B1" s="2" t="s">
        <v>10</v>
      </c>
      <c r="C1" s="2" t="s">
        <v>11</v>
      </c>
      <c r="D1" s="2" t="s">
        <v>12</v>
      </c>
      <c r="E1" s="3" t="s">
        <v>19</v>
      </c>
      <c r="F1" s="3" t="s">
        <v>20</v>
      </c>
      <c r="I1" s="3"/>
      <c r="J1" s="3" t="s">
        <v>24</v>
      </c>
      <c r="K1" s="3" t="s">
        <v>25</v>
      </c>
      <c r="L1" s="3" t="s">
        <v>23</v>
      </c>
      <c r="M1" s="3"/>
      <c r="N1" s="3"/>
      <c r="O1" s="3" t="s">
        <v>24</v>
      </c>
      <c r="P1" s="3" t="s">
        <v>25</v>
      </c>
      <c r="Q1" s="3" t="s">
        <v>23</v>
      </c>
    </row>
    <row r="2" spans="1:17" ht="12.75">
      <c r="A2" s="6">
        <f>IF(Scores!A7="","",Scores!A7)</f>
      </c>
      <c r="B2" s="6">
        <f>IF(Scores!C7="","",Scores!C7)</f>
      </c>
      <c r="C2" s="7">
        <f>Scores!AR7</f>
      </c>
      <c r="D2" s="6">
        <f>IF(OR(B2="Period LB",B2="Period RC"),E2,IF(OR(B2="Open LB",B2="Open RC"),F2,""))</f>
      </c>
      <c r="E2" s="5" t="str">
        <f>IF(OR(C2="",C2&lt;J2),"Companion",IF((C2&lt;K2),"Archer",IF((C2&lt;L2),"Yeoman","Master")))</f>
        <v>Companion</v>
      </c>
      <c r="F2" s="3" t="str">
        <f>IF(OR(C2="",C2&lt;O2),"Companion",IF((C2&lt;P2),"Archer",IF((C2&lt;Q2),"Yeoman","Master")))</f>
        <v>Companion</v>
      </c>
      <c r="I2" s="3" t="s">
        <v>21</v>
      </c>
      <c r="J2" s="3">
        <v>100</v>
      </c>
      <c r="K2" s="3">
        <v>200</v>
      </c>
      <c r="L2" s="3">
        <v>320</v>
      </c>
      <c r="M2" s="8"/>
      <c r="N2" s="3" t="s">
        <v>22</v>
      </c>
      <c r="O2" s="3">
        <v>115</v>
      </c>
      <c r="P2" s="3">
        <v>230</v>
      </c>
      <c r="Q2" s="3">
        <v>370</v>
      </c>
    </row>
    <row r="3" spans="1:17" ht="12.75">
      <c r="A3" s="6">
        <f>IF(Scores!A9="","",Scores!A9)</f>
      </c>
      <c r="B3" s="6">
        <f>IF(Scores!C9="","",Scores!C9)</f>
      </c>
      <c r="C3" s="7">
        <f>Scores!AR9</f>
      </c>
      <c r="D3" s="6">
        <f aca="true" t="shared" si="0" ref="D3:D15">IF(OR(B3="Period LB",B3="Period RC"),E3,IF(OR(B3="Open LB",B3="Open RC"),F3,""))</f>
      </c>
      <c r="E3" s="5" t="str">
        <f aca="true" t="shared" si="1" ref="E3:E15">IF(OR(C3="",C3&lt;J3),"Companion",IF((C3&lt;K3),"Archer",IF((C3&lt;L3),"Yeoman","Master")))</f>
        <v>Companion</v>
      </c>
      <c r="F3" s="3" t="str">
        <f aca="true" t="shared" si="2" ref="F3:F15">IF(OR(C3="",C3&lt;O3),"Companion",IF((C3&lt;P3),"Archer",IF((C3&lt;Q3),"Yeoman","Master")))</f>
        <v>Companion</v>
      </c>
      <c r="I3" s="3" t="s">
        <v>21</v>
      </c>
      <c r="J3" s="3">
        <v>100</v>
      </c>
      <c r="K3" s="3">
        <v>200</v>
      </c>
      <c r="L3" s="3">
        <v>320</v>
      </c>
      <c r="M3" s="8"/>
      <c r="N3" s="3" t="s">
        <v>22</v>
      </c>
      <c r="O3" s="3">
        <v>115</v>
      </c>
      <c r="P3" s="3">
        <v>230</v>
      </c>
      <c r="Q3" s="3">
        <v>370</v>
      </c>
    </row>
    <row r="4" spans="1:17" ht="12.75">
      <c r="A4" s="6">
        <f>IF(Scores!A11="","",Scores!A11)</f>
      </c>
      <c r="B4" s="6">
        <f>IF(Scores!C11="","",Scores!C11)</f>
      </c>
      <c r="C4" s="7">
        <f>Scores!AR11</f>
      </c>
      <c r="D4" s="6">
        <f t="shared" si="0"/>
      </c>
      <c r="E4" s="5" t="str">
        <f t="shared" si="1"/>
        <v>Companion</v>
      </c>
      <c r="F4" s="3" t="str">
        <f t="shared" si="2"/>
        <v>Companion</v>
      </c>
      <c r="I4" s="3" t="s">
        <v>21</v>
      </c>
      <c r="J4" s="3">
        <v>100</v>
      </c>
      <c r="K4" s="3">
        <v>200</v>
      </c>
      <c r="L4" s="3">
        <v>320</v>
      </c>
      <c r="M4" s="8"/>
      <c r="N4" s="3" t="s">
        <v>22</v>
      </c>
      <c r="O4" s="3">
        <v>115</v>
      </c>
      <c r="P4" s="3">
        <v>230</v>
      </c>
      <c r="Q4" s="3">
        <v>370</v>
      </c>
    </row>
    <row r="5" spans="1:17" ht="12.75">
      <c r="A5" s="6">
        <f>IF(Scores!A13="","",Scores!A13)</f>
      </c>
      <c r="B5" s="6">
        <f>IF(Scores!C13="","",Scores!C13)</f>
      </c>
      <c r="C5" s="7">
        <f>Scores!AR13</f>
      </c>
      <c r="D5" s="6">
        <f t="shared" si="0"/>
      </c>
      <c r="E5" s="5" t="str">
        <f t="shared" si="1"/>
        <v>Companion</v>
      </c>
      <c r="F5" s="3" t="str">
        <f t="shared" si="2"/>
        <v>Companion</v>
      </c>
      <c r="I5" s="3" t="s">
        <v>21</v>
      </c>
      <c r="J5" s="3">
        <v>100</v>
      </c>
      <c r="K5" s="3">
        <v>200</v>
      </c>
      <c r="L5" s="3">
        <v>320</v>
      </c>
      <c r="M5" s="8"/>
      <c r="N5" s="3" t="s">
        <v>22</v>
      </c>
      <c r="O5" s="3">
        <v>115</v>
      </c>
      <c r="P5" s="3">
        <v>230</v>
      </c>
      <c r="Q5" s="3">
        <v>370</v>
      </c>
    </row>
    <row r="6" spans="1:17" ht="12.75">
      <c r="A6" s="6">
        <f>IF(Scores!A15="","",Scores!A15)</f>
      </c>
      <c r="B6" s="6">
        <f>IF(Scores!C15="","",Scores!C15)</f>
      </c>
      <c r="C6" s="7">
        <f>Scores!AR15</f>
      </c>
      <c r="D6" s="6">
        <f t="shared" si="0"/>
      </c>
      <c r="E6" s="5" t="str">
        <f t="shared" si="1"/>
        <v>Companion</v>
      </c>
      <c r="F6" s="3" t="str">
        <f t="shared" si="2"/>
        <v>Companion</v>
      </c>
      <c r="I6" s="3" t="s">
        <v>21</v>
      </c>
      <c r="J6" s="3">
        <v>100</v>
      </c>
      <c r="K6" s="3">
        <v>200</v>
      </c>
      <c r="L6" s="3">
        <v>320</v>
      </c>
      <c r="M6" s="8"/>
      <c r="N6" s="3" t="s">
        <v>22</v>
      </c>
      <c r="O6" s="3">
        <v>115</v>
      </c>
      <c r="P6" s="3">
        <v>230</v>
      </c>
      <c r="Q6" s="3">
        <v>370</v>
      </c>
    </row>
    <row r="7" spans="1:17" ht="12.75">
      <c r="A7" s="6">
        <f>IF(Scores!A17="","",Scores!A17)</f>
      </c>
      <c r="B7" s="6">
        <f>IF(Scores!C17="","",Scores!C17)</f>
      </c>
      <c r="C7" s="7">
        <f>Scores!AR17</f>
      </c>
      <c r="D7" s="6">
        <f t="shared" si="0"/>
      </c>
      <c r="E7" s="5" t="str">
        <f t="shared" si="1"/>
        <v>Companion</v>
      </c>
      <c r="F7" s="3" t="str">
        <f t="shared" si="2"/>
        <v>Companion</v>
      </c>
      <c r="I7" s="3" t="s">
        <v>21</v>
      </c>
      <c r="J7" s="3">
        <v>100</v>
      </c>
      <c r="K7" s="3">
        <v>200</v>
      </c>
      <c r="L7" s="3">
        <v>320</v>
      </c>
      <c r="M7" s="8"/>
      <c r="N7" s="3" t="s">
        <v>22</v>
      </c>
      <c r="O7" s="3">
        <v>115</v>
      </c>
      <c r="P7" s="3">
        <v>230</v>
      </c>
      <c r="Q7" s="3">
        <v>370</v>
      </c>
    </row>
    <row r="8" spans="1:17" ht="12.75">
      <c r="A8" s="6">
        <f>IF(Scores!A19="","",Scores!A19)</f>
      </c>
      <c r="B8" s="6">
        <f>IF(Scores!C19="","",Scores!C19)</f>
      </c>
      <c r="C8" s="7">
        <f>Scores!AR19</f>
      </c>
      <c r="D8" s="6">
        <f t="shared" si="0"/>
      </c>
      <c r="E8" s="5" t="str">
        <f t="shared" si="1"/>
        <v>Companion</v>
      </c>
      <c r="F8" s="3" t="str">
        <f t="shared" si="2"/>
        <v>Companion</v>
      </c>
      <c r="I8" s="3" t="s">
        <v>21</v>
      </c>
      <c r="J8" s="3">
        <v>100</v>
      </c>
      <c r="K8" s="3">
        <v>200</v>
      </c>
      <c r="L8" s="3">
        <v>320</v>
      </c>
      <c r="M8" s="8"/>
      <c r="N8" s="3" t="s">
        <v>22</v>
      </c>
      <c r="O8" s="3">
        <v>115</v>
      </c>
      <c r="P8" s="3">
        <v>230</v>
      </c>
      <c r="Q8" s="3">
        <v>370</v>
      </c>
    </row>
    <row r="9" spans="1:17" ht="12.75">
      <c r="A9" s="6">
        <f>IF(Scores!A21="","",Scores!A21)</f>
      </c>
      <c r="B9" s="6">
        <f>IF(Scores!C21="","",Scores!C21)</f>
      </c>
      <c r="C9" s="7">
        <f>Scores!AR21</f>
      </c>
      <c r="D9" s="6">
        <f t="shared" si="0"/>
      </c>
      <c r="E9" s="5" t="str">
        <f t="shared" si="1"/>
        <v>Companion</v>
      </c>
      <c r="F9" s="3" t="str">
        <f t="shared" si="2"/>
        <v>Companion</v>
      </c>
      <c r="I9" s="3" t="s">
        <v>21</v>
      </c>
      <c r="J9" s="3">
        <v>100</v>
      </c>
      <c r="K9" s="3">
        <v>200</v>
      </c>
      <c r="L9" s="3">
        <v>320</v>
      </c>
      <c r="M9" s="8"/>
      <c r="N9" s="3" t="s">
        <v>22</v>
      </c>
      <c r="O9" s="3">
        <v>115</v>
      </c>
      <c r="P9" s="3">
        <v>230</v>
      </c>
      <c r="Q9" s="3">
        <v>370</v>
      </c>
    </row>
    <row r="10" spans="1:17" ht="12.75">
      <c r="A10" s="6">
        <f>IF(Scores!A23="","",Scores!A23)</f>
      </c>
      <c r="B10" s="6">
        <f>IF(Scores!C23="","",Scores!C23)</f>
      </c>
      <c r="C10" s="7">
        <f>Scores!AR23</f>
      </c>
      <c r="D10" s="6">
        <f t="shared" si="0"/>
      </c>
      <c r="E10" s="5" t="str">
        <f t="shared" si="1"/>
        <v>Companion</v>
      </c>
      <c r="F10" s="3" t="str">
        <f t="shared" si="2"/>
        <v>Companion</v>
      </c>
      <c r="I10" s="3" t="s">
        <v>21</v>
      </c>
      <c r="J10" s="3">
        <v>100</v>
      </c>
      <c r="K10" s="3">
        <v>200</v>
      </c>
      <c r="L10" s="3">
        <v>320</v>
      </c>
      <c r="M10" s="8"/>
      <c r="N10" s="3" t="s">
        <v>22</v>
      </c>
      <c r="O10" s="3">
        <v>115</v>
      </c>
      <c r="P10" s="3">
        <v>230</v>
      </c>
      <c r="Q10" s="3">
        <v>370</v>
      </c>
    </row>
    <row r="11" spans="1:17" ht="12.75">
      <c r="A11" s="6">
        <f>IF(Scores!A25="","",Scores!A25)</f>
      </c>
      <c r="B11" s="6">
        <f>IF(Scores!C25="","",Scores!C25)</f>
      </c>
      <c r="C11" s="7">
        <f>Scores!AR25</f>
      </c>
      <c r="D11" s="6">
        <f t="shared" si="0"/>
      </c>
      <c r="E11" s="5" t="str">
        <f t="shared" si="1"/>
        <v>Companion</v>
      </c>
      <c r="F11" s="3" t="str">
        <f t="shared" si="2"/>
        <v>Companion</v>
      </c>
      <c r="I11" s="3" t="s">
        <v>21</v>
      </c>
      <c r="J11" s="3">
        <v>100</v>
      </c>
      <c r="K11" s="3">
        <v>200</v>
      </c>
      <c r="L11" s="3">
        <v>320</v>
      </c>
      <c r="M11" s="8"/>
      <c r="N11" s="3" t="s">
        <v>22</v>
      </c>
      <c r="O11" s="3">
        <v>115</v>
      </c>
      <c r="P11" s="3">
        <v>230</v>
      </c>
      <c r="Q11" s="3">
        <v>370</v>
      </c>
    </row>
    <row r="12" spans="1:17" ht="12.75">
      <c r="A12" s="6">
        <f>IF(Scores!A27="","",Scores!A27)</f>
      </c>
      <c r="B12" s="6">
        <f>IF(Scores!C27="","",Scores!C27)</f>
      </c>
      <c r="C12" s="7">
        <f>Scores!AR27</f>
      </c>
      <c r="D12" s="6">
        <f t="shared" si="0"/>
      </c>
      <c r="E12" s="5" t="str">
        <f t="shared" si="1"/>
        <v>Companion</v>
      </c>
      <c r="F12" s="3" t="str">
        <f t="shared" si="2"/>
        <v>Companion</v>
      </c>
      <c r="I12" s="3" t="s">
        <v>21</v>
      </c>
      <c r="J12" s="3">
        <v>100</v>
      </c>
      <c r="K12" s="3">
        <v>200</v>
      </c>
      <c r="L12" s="3">
        <v>320</v>
      </c>
      <c r="M12" s="8"/>
      <c r="N12" s="3" t="s">
        <v>22</v>
      </c>
      <c r="O12" s="3">
        <v>115</v>
      </c>
      <c r="P12" s="3">
        <v>230</v>
      </c>
      <c r="Q12" s="3">
        <v>370</v>
      </c>
    </row>
    <row r="13" spans="1:17" ht="12.75">
      <c r="A13" s="6">
        <f>IF(Scores!A29="","",Scores!A29)</f>
      </c>
      <c r="B13" s="6">
        <f>IF(Scores!C29="","",Scores!C29)</f>
      </c>
      <c r="C13" s="7">
        <f>Scores!AR29</f>
      </c>
      <c r="D13" s="6">
        <f t="shared" si="0"/>
      </c>
      <c r="E13" s="5" t="str">
        <f t="shared" si="1"/>
        <v>Companion</v>
      </c>
      <c r="F13" s="3" t="str">
        <f t="shared" si="2"/>
        <v>Companion</v>
      </c>
      <c r="I13" s="3" t="s">
        <v>21</v>
      </c>
      <c r="J13" s="3">
        <v>100</v>
      </c>
      <c r="K13" s="3">
        <v>200</v>
      </c>
      <c r="L13" s="3">
        <v>320</v>
      </c>
      <c r="M13" s="8"/>
      <c r="N13" s="3" t="s">
        <v>22</v>
      </c>
      <c r="O13" s="3">
        <v>115</v>
      </c>
      <c r="P13" s="3">
        <v>230</v>
      </c>
      <c r="Q13" s="3">
        <v>370</v>
      </c>
    </row>
    <row r="14" spans="1:17" ht="12.75">
      <c r="A14" s="6">
        <f>IF(Scores!A31="","",Scores!A31)</f>
      </c>
      <c r="B14" s="6">
        <f>IF(Scores!C31="","",Scores!C31)</f>
      </c>
      <c r="C14" s="7">
        <f>Scores!AR31</f>
      </c>
      <c r="D14" s="6">
        <f t="shared" si="0"/>
      </c>
      <c r="E14" s="5" t="str">
        <f t="shared" si="1"/>
        <v>Companion</v>
      </c>
      <c r="F14" s="3" t="str">
        <f t="shared" si="2"/>
        <v>Companion</v>
      </c>
      <c r="I14" s="3" t="s">
        <v>21</v>
      </c>
      <c r="J14" s="3">
        <v>100</v>
      </c>
      <c r="K14" s="3">
        <v>200</v>
      </c>
      <c r="L14" s="3">
        <v>320</v>
      </c>
      <c r="M14" s="8"/>
      <c r="N14" s="3" t="s">
        <v>22</v>
      </c>
      <c r="O14" s="3">
        <v>115</v>
      </c>
      <c r="P14" s="3">
        <v>230</v>
      </c>
      <c r="Q14" s="3">
        <v>370</v>
      </c>
    </row>
    <row r="15" spans="1:17" ht="12.75">
      <c r="A15" s="6">
        <f>IF(Scores!A33="","",Scores!A33)</f>
      </c>
      <c r="B15" s="6">
        <f>IF(Scores!C33="","",Scores!C33)</f>
      </c>
      <c r="C15" s="7">
        <f>Scores!AR33</f>
      </c>
      <c r="D15" s="6">
        <f t="shared" si="0"/>
      </c>
      <c r="E15" s="5" t="str">
        <f t="shared" si="1"/>
        <v>Companion</v>
      </c>
      <c r="F15" s="3" t="str">
        <f t="shared" si="2"/>
        <v>Companion</v>
      </c>
      <c r="I15" s="3" t="s">
        <v>21</v>
      </c>
      <c r="J15" s="3">
        <v>100</v>
      </c>
      <c r="K15" s="3">
        <v>200</v>
      </c>
      <c r="L15" s="3">
        <v>320</v>
      </c>
      <c r="M15" s="8"/>
      <c r="N15" s="3" t="s">
        <v>22</v>
      </c>
      <c r="O15" s="3">
        <v>115</v>
      </c>
      <c r="P15" s="3">
        <v>230</v>
      </c>
      <c r="Q15" s="3">
        <v>370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Caitriona</dc:creator>
  <cp:keywords/>
  <dc:description/>
  <cp:lastModifiedBy>Paul</cp:lastModifiedBy>
  <cp:lastPrinted>2013-05-06T18:42:42Z</cp:lastPrinted>
  <dcterms:created xsi:type="dcterms:W3CDTF">2013-05-06T18:09:18Z</dcterms:created>
  <dcterms:modified xsi:type="dcterms:W3CDTF">2016-04-06T19:31:30Z</dcterms:modified>
  <cp:category/>
  <cp:version/>
  <cp:contentType/>
  <cp:contentStatus/>
</cp:coreProperties>
</file>